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CIT-SRV05\75_homegage\home\www\document\doc\dl_kakunin\"/>
    </mc:Choice>
  </mc:AlternateContent>
  <xr:revisionPtr revIDLastSave="0" documentId="13_ncr:1_{E6D9753B-A517-4B4A-8352-CFB8D075128D}" xr6:coauthVersionLast="45" xr6:coauthVersionMax="45" xr10:uidLastSave="{00000000-0000-0000-0000-000000000000}"/>
  <bookViews>
    <workbookView xWindow="2370" yWindow="855" windowWidth="16350" windowHeight="13350" xr2:uid="{00000000-000D-0000-FFFF-FFFF00000000}"/>
  </bookViews>
  <sheets>
    <sheet name="耐震診断報告書" sheetId="9" r:id="rId1"/>
  </sheets>
  <definedNames>
    <definedName name="_xlnm.Print_Area" localSheetId="0">耐震診断報告書!$A$2:$J$105</definedName>
  </definedNames>
  <calcPr calcId="191029"/>
</workbook>
</file>

<file path=xl/calcChain.xml><?xml version="1.0" encoding="utf-8"?>
<calcChain xmlns="http://schemas.openxmlformats.org/spreadsheetml/2006/main">
  <c r="F57" i="9" l="1"/>
  <c r="H57" i="9" s="1"/>
  <c r="F58" i="9"/>
  <c r="H58" i="9"/>
  <c r="F59" i="9"/>
  <c r="H59" i="9" s="1"/>
  <c r="F60" i="9"/>
  <c r="H60" i="9"/>
  <c r="F63" i="9"/>
  <c r="G63" i="9"/>
  <c r="F64" i="9"/>
  <c r="G64" i="9"/>
  <c r="F65" i="9"/>
  <c r="G65" i="9"/>
  <c r="F66" i="9"/>
  <c r="G66" i="9"/>
  <c r="F67" i="9"/>
  <c r="G67" i="9"/>
  <c r="F68" i="9"/>
  <c r="G68" i="9"/>
  <c r="H80" i="9"/>
  <c r="H81" i="9"/>
  <c r="H82" i="9"/>
  <c r="H83" i="9"/>
  <c r="H84" i="9"/>
  <c r="H85" i="9"/>
</calcChain>
</file>

<file path=xl/sharedStrings.xml><?xml version="1.0" encoding="utf-8"?>
<sst xmlns="http://schemas.openxmlformats.org/spreadsheetml/2006/main" count="206" uniqueCount="150">
  <si>
    <t>住所</t>
    <rPh sb="0" eb="2">
      <t>ジュウショ</t>
    </rPh>
    <phoneticPr fontId="2"/>
  </si>
  <si>
    <t>氏名</t>
    <rPh sb="0" eb="2">
      <t>シメイ</t>
    </rPh>
    <phoneticPr fontId="2"/>
  </si>
  <si>
    <t>電話</t>
    <rPh sb="0" eb="2">
      <t>デンワ</t>
    </rPh>
    <phoneticPr fontId="2"/>
  </si>
  <si>
    <t>建物名称等</t>
    <rPh sb="0" eb="2">
      <t>タテモノ</t>
    </rPh>
    <rPh sb="2" eb="4">
      <t>メイショウ</t>
    </rPh>
    <rPh sb="4" eb="5">
      <t>トウ</t>
    </rPh>
    <phoneticPr fontId="2"/>
  </si>
  <si>
    <t>所在地</t>
    <rPh sb="0" eb="3">
      <t>ショザイチ</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</si>
  <si>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</si>
  <si>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</si>
  <si>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</si>
  <si>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</si>
  <si>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</si>
  <si>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</si>
  <si>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建築主</t>
    <rPh sb="0" eb="3">
      <t>ケンチクヌシ</t>
    </rPh>
    <phoneticPr fontId="2"/>
  </si>
  <si>
    <t>名　称</t>
    <rPh sb="0" eb="1">
      <t>ナ</t>
    </rPh>
    <rPh sb="2" eb="3">
      <t>ショウ</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</si>
  <si>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</si>
  <si>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</si>
  <si>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</si>
  <si>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</si>
  <si>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</si>
  <si>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</si>
  <si>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</si>
  <si>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</si>
  <si>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</si>
  <si>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</si>
  <si>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</si>
  <si>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</si>
  <si>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</si>
  <si>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</si>
  <si>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</si>
  <si>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</si>
  <si>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</si>
  <si>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</si>
  <si>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</si>
  <si>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</si>
  <si>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</si>
  <si>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</si>
  <si>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</si>
  <si>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</si>
  <si>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</si>
  <si>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</si>
  <si>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</si>
  <si>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</si>
  <si>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</si>
  <si>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</si>
  <si>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</si>
  <si>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</si>
  <si>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</si>
  <si>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</si>
  <si>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</si>
  <si>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</si>
  <si>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</si>
  <si>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</si>
  <si>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</si>
  <si>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</si>
  <si>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</si>
  <si>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</si>
  <si>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</si>
  <si>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</si>
  <si>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</si>
  <si>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</si>
  <si>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</si>
  <si>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</si>
  <si>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</si>
  <si>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</si>
  <si>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</si>
  <si>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</si>
  <si>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</si>
  <si>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</si>
  <si>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</si>
  <si>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</si>
  <si>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</si>
  <si>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</si>
  <si>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</si>
  <si>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</si>
  <si>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</si>
  <si>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</si>
  <si>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</si>
  <si>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</si>
  <si>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</si>
  <si>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</si>
  <si>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</si>
  <si>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</si>
  <si>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</si>
  <si>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</si>
  <si>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</si>
  <si>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</si>
  <si>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</si>
  <si>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</si>
  <si>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</si>
  <si>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</si>
  <si>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</si>
  <si>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</si>
  <si>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</si>
  <si>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</si>
  <si>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</si>
  <si>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</si>
  <si>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</si>
  <si>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</si>
  <si>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</si>
  <si>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</si>
  <si>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</si>
  <si>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</si>
  <si>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</si>
  <si>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</si>
  <si>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</si>
  <si>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</si>
  <si>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</si>
  <si>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</si>
  <si>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</si>
  <si>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</si>
  <si>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</si>
  <si>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</si>
  <si>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</si>
  <si>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</si>
  <si>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</si>
  <si>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</si>
  <si>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</si>
  <si>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</si>
  <si>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</si>
  <si>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</si>
  <si>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</si>
  <si>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</si>
  <si>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</si>
  <si>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</si>
  <si>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</si>
  <si>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</si>
  <si>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</si>
  <si>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</si>
  <si>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</si>
  <si>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</si>
  <si>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</si>
  <si>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</si>
  <si>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</si>
  <si>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</si>
  <si>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</si>
  <si>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</si>
  <si>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</si>
  <si>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</si>
  <si>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</si>
  <si>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</si>
  <si>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</si>
  <si>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</si>
  <si>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</si>
  <si>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</si>
  <si>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</si>
  <si>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</si>
  <si>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t>５．報告者（設計者）の所見</t>
    <rPh sb="2" eb="5">
      <t>ホウコクシャ</t>
    </rPh>
    <rPh sb="6" eb="9">
      <t>セッケイシャ</t>
    </rPh>
    <rPh sb="11" eb="13">
      <t>ショケン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</si>
  <si>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</si>
  <si>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t>（宛先） 株式会社ＣＩ東海</t>
    <rPh sb="5" eb="7">
      <t>カブシキ</t>
    </rPh>
    <rPh sb="7" eb="9">
      <t>カイシャ</t>
    </rPh>
    <phoneticPr fontId="2"/>
  </si>
  <si>
    <t>　　　　　代表取締役　坂崎　日支夫　様</t>
  </si>
  <si>
    <r>
      <t>令和</t>
    </r>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0" eb="2">
      <t>レイワ</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</si>
</sst>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4"/>
      <name val="ＭＳ 明朝"/>
      <family val="1"/>
      <charset val="128"/>
    </font>
    <font>
      <sz val="11"/>
      <color indexed="10"/>
      <name val="ＭＳ Ｐゴシック"/>
      <family val="3"/>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s>
  <fills count="2">
    <fill>
      <patternFill patternType="none"/>
    </fill>
    <fill>
      <patternFill patternType="gray125"/>
    </fill>
  </fills>
  <borders count="55">
    <border>
      <left/>
      <right/>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200">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0" borderId="6" xfId="0" applyFont="1" applyBorder="1" applyProtection="1">
      <alignment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3" fillId="0" borderId="13" xfId="0" applyFont="1" applyBorder="1" applyAlignment="1" applyProtection="1">
      <alignment horizontal="left" vertical="center"/>
      <protection locked="0"/>
    </xf>
    <xf numFmtId="0" fontId="3" fillId="0" borderId="13" xfId="0" applyFont="1" applyBorder="1" applyProtection="1">
      <alignment vertical="center"/>
      <protection locked="0"/>
    </xf>
    <xf numFmtId="0" fontId="3" fillId="0" borderId="14" xfId="0" applyFont="1" applyBorder="1" applyAlignment="1" applyProtection="1">
      <alignment horizontal="right" vertical="center"/>
      <protection locked="0"/>
    </xf>
    <xf numFmtId="0" fontId="5" fillId="0" borderId="0" xfId="0" applyFont="1" applyProtection="1">
      <alignment vertical="center"/>
      <protection locked="0"/>
    </xf>
    <xf numFmtId="0" fontId="3" fillId="0" borderId="5" xfId="0" applyFont="1" applyBorder="1" applyProtection="1">
      <alignment vertical="center"/>
      <protection locked="0"/>
    </xf>
    <xf numFmtId="0" fontId="7" fillId="0" borderId="0" xfId="0" applyFont="1" applyProtection="1">
      <alignment vertical="center"/>
      <protection locked="0"/>
    </xf>
    <xf numFmtId="0" fontId="3" fillId="0" borderId="2"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horizontal="right" vertical="center"/>
      <protection locked="0"/>
    </xf>
    <xf numFmtId="0" fontId="10" fillId="0" borderId="0" xfId="0" applyFont="1" applyProtection="1">
      <alignment vertical="center"/>
      <protection locked="0"/>
    </xf>
    <xf numFmtId="176" fontId="10" fillId="0" borderId="0" xfId="0" applyNumberFormat="1" applyFont="1" applyAlignme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3" fillId="0" borderId="0" xfId="0" applyFont="1" applyAlignment="1" applyProtection="1">
      <alignment horizontal="right" vertical="center"/>
      <protection locked="0"/>
    </xf>
    <xf numFmtId="0" fontId="3" fillId="0" borderId="9" xfId="0" applyFont="1" applyBorder="1" applyProtection="1">
      <alignment vertical="center"/>
      <protection locked="0"/>
    </xf>
    <xf numFmtId="0" fontId="3" fillId="0" borderId="2" xfId="1" applyNumberFormat="1" applyFont="1" applyBorder="1" applyAlignment="1" applyProtection="1">
      <alignment horizontal="right" vertical="center"/>
      <protection locked="0"/>
    </xf>
    <xf numFmtId="0" fontId="3" fillId="0" borderId="10" xfId="0" applyFont="1" applyBorder="1" applyProtection="1">
      <alignment vertical="center"/>
      <protection locked="0"/>
    </xf>
    <xf numFmtId="0" fontId="3" fillId="0" borderId="17" xfId="0" applyFont="1" applyBorder="1" applyProtection="1">
      <alignment vertical="center"/>
      <protection locked="0"/>
    </xf>
    <xf numFmtId="0" fontId="3" fillId="0" borderId="18" xfId="0" applyFont="1" applyBorder="1" applyProtection="1">
      <alignment vertical="center"/>
      <protection locked="0"/>
    </xf>
    <xf numFmtId="0" fontId="9" fillId="0" borderId="5" xfId="0" applyFont="1" applyBorder="1" applyProtection="1">
      <alignment vertical="center"/>
      <protection locked="0"/>
    </xf>
    <xf numFmtId="0" fontId="13" fillId="0" borderId="19" xfId="0" applyFont="1" applyBorder="1" applyProtection="1">
      <alignment vertical="center"/>
      <protection locked="0"/>
    </xf>
    <xf numFmtId="0" fontId="13" fillId="0" borderId="20" xfId="0" applyFont="1" applyBorder="1" applyProtection="1">
      <alignment vertical="center"/>
      <protection locked="0"/>
    </xf>
    <xf numFmtId="0" fontId="13" fillId="0" borderId="21" xfId="0" applyFont="1" applyBorder="1" applyProtection="1">
      <alignment vertical="center"/>
      <protection locked="0"/>
    </xf>
    <xf numFmtId="0" fontId="13" fillId="0" borderId="22"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Protection="1">
      <alignment vertical="center"/>
      <protection locked="0"/>
    </xf>
    <xf numFmtId="0" fontId="13" fillId="0" borderId="23" xfId="0"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24" xfId="0" applyFont="1" applyBorder="1" applyAlignment="1" applyProtection="1">
      <alignment horizontal="left" vertical="center"/>
      <protection locked="0"/>
    </xf>
    <xf numFmtId="0" fontId="13" fillId="0" borderId="13" xfId="0" applyFont="1" applyBorder="1" applyProtection="1">
      <alignment vertical="center"/>
      <protection locked="0"/>
    </xf>
    <xf numFmtId="0" fontId="13" fillId="0" borderId="25"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1" xfId="0" applyFont="1" applyBorder="1" applyProtection="1">
      <alignment vertical="center"/>
      <protection locked="0"/>
    </xf>
    <xf numFmtId="0" fontId="13" fillId="0" borderId="18" xfId="0" applyFont="1" applyBorder="1" applyAlignment="1" applyProtection="1">
      <alignment horizontal="right" vertical="center"/>
      <protection locked="0"/>
    </xf>
    <xf numFmtId="0" fontId="13" fillId="0" borderId="13" xfId="0" applyFont="1" applyBorder="1" applyAlignment="1" applyProtection="1">
      <alignment vertical="center" wrapText="1"/>
      <protection locked="0"/>
    </xf>
    <xf numFmtId="0" fontId="13" fillId="0" borderId="14" xfId="0" applyFont="1" applyBorder="1" applyProtection="1">
      <alignment vertical="center"/>
      <protection locked="0"/>
    </xf>
    <xf numFmtId="0" fontId="13" fillId="0" borderId="26" xfId="0" applyFont="1" applyBorder="1" applyAlignment="1" applyProtection="1">
      <alignment horizontal="left" vertical="center"/>
      <protection locked="0"/>
    </xf>
    <xf numFmtId="0" fontId="13" fillId="0" borderId="2" xfId="0" applyFont="1" applyBorder="1" applyProtection="1">
      <alignment vertical="center"/>
      <protection locked="0"/>
    </xf>
    <xf numFmtId="0" fontId="13" fillId="0" borderId="10" xfId="0" applyFont="1" applyBorder="1" applyAlignment="1" applyProtection="1">
      <alignment horizontal="right" vertical="center"/>
      <protection locked="0"/>
    </xf>
    <xf numFmtId="0" fontId="13" fillId="0" borderId="25" xfId="0" applyFont="1" applyBorder="1" applyProtection="1">
      <alignment vertical="center"/>
      <protection locked="0"/>
    </xf>
    <xf numFmtId="0" fontId="13" fillId="0" borderId="23" xfId="0" applyFont="1" applyBorder="1" applyProtection="1">
      <alignment vertical="center"/>
      <protection locked="0"/>
    </xf>
    <xf numFmtId="0" fontId="13" fillId="0" borderId="26" xfId="0" applyFont="1" applyBorder="1" applyProtection="1">
      <alignment vertical="center"/>
      <protection locked="0"/>
    </xf>
    <xf numFmtId="0" fontId="13" fillId="0" borderId="2" xfId="0" applyFont="1" applyBorder="1" applyAlignment="1" applyProtection="1">
      <alignment horizontal="left" vertical="center"/>
      <protection locked="0"/>
    </xf>
    <xf numFmtId="0" fontId="13" fillId="0" borderId="2"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13" fillId="0" borderId="27" xfId="0" applyFont="1" applyBorder="1" applyProtection="1">
      <alignment vertical="center"/>
      <protection locked="0"/>
    </xf>
    <xf numFmtId="0" fontId="13" fillId="0" borderId="28" xfId="0" applyFont="1" applyBorder="1" applyProtection="1">
      <alignment vertical="center"/>
      <protection locked="0"/>
    </xf>
    <xf numFmtId="0" fontId="13" fillId="0" borderId="6" xfId="0" applyFont="1" applyBorder="1" applyAlignment="1" applyProtection="1">
      <alignment vertical="center"/>
      <protection locked="0"/>
    </xf>
    <xf numFmtId="0" fontId="13" fillId="0" borderId="29" xfId="0" applyFont="1" applyBorder="1" applyAlignment="1" applyProtection="1">
      <alignment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Protection="1">
      <alignment vertical="center"/>
    </xf>
    <xf numFmtId="177" fontId="13" fillId="0" borderId="0" xfId="0" applyNumberFormat="1" applyFont="1" applyBorder="1" applyAlignment="1" applyProtection="1">
      <alignment horizontal="right" vertical="center"/>
    </xf>
    <xf numFmtId="0" fontId="13" fillId="0" borderId="18" xfId="0" applyFont="1" applyBorder="1" applyProtection="1">
      <alignment vertical="center"/>
      <protection locked="0"/>
    </xf>
    <xf numFmtId="0" fontId="13" fillId="0" borderId="11"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protection locked="0"/>
    </xf>
    <xf numFmtId="0" fontId="13" fillId="0" borderId="7" xfId="0" applyFont="1" applyBorder="1" applyProtection="1">
      <alignment vertical="center"/>
      <protection locked="0"/>
    </xf>
    <xf numFmtId="0" fontId="13" fillId="0" borderId="7" xfId="0" applyFont="1" applyBorder="1" applyProtection="1">
      <alignment vertical="center"/>
    </xf>
    <xf numFmtId="0" fontId="13" fillId="0" borderId="10" xfId="0" applyFont="1" applyBorder="1" applyProtection="1">
      <alignment vertical="center"/>
      <protection locked="0"/>
    </xf>
    <xf numFmtId="0" fontId="9" fillId="0" borderId="0" xfId="0" applyFont="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13" fillId="0" borderId="30" xfId="0" applyFont="1" applyBorder="1" applyProtection="1">
      <alignment vertical="center"/>
    </xf>
    <xf numFmtId="0" fontId="13" fillId="0" borderId="6" xfId="0" applyFont="1" applyBorder="1" applyProtection="1">
      <alignment vertical="center"/>
      <protection locked="0"/>
    </xf>
    <xf numFmtId="0" fontId="13" fillId="0" borderId="31" xfId="0" applyFont="1" applyBorder="1" applyProtection="1">
      <alignment vertical="center"/>
      <protection locked="0"/>
    </xf>
    <xf numFmtId="0" fontId="13" fillId="0" borderId="32" xfId="0" applyFont="1" applyBorder="1" applyProtection="1">
      <alignment vertical="center"/>
      <protection locked="0"/>
    </xf>
    <xf numFmtId="0" fontId="13" fillId="0" borderId="33" xfId="0" applyFont="1" applyBorder="1" applyProtection="1">
      <alignment vertical="center"/>
      <protection locked="0"/>
    </xf>
    <xf numFmtId="0" fontId="15" fillId="0" borderId="7" xfId="0" applyFont="1" applyBorder="1" applyProtection="1">
      <alignment vertical="center"/>
      <protection locked="0"/>
    </xf>
    <xf numFmtId="177" fontId="13" fillId="0" borderId="7" xfId="0" applyNumberFormat="1" applyFont="1" applyBorder="1" applyProtection="1">
      <alignment vertical="center"/>
    </xf>
    <xf numFmtId="0" fontId="13" fillId="0" borderId="9" xfId="0" applyFont="1" applyBorder="1" applyProtection="1">
      <alignment vertical="center"/>
      <protection locked="0"/>
    </xf>
    <xf numFmtId="0" fontId="13" fillId="0" borderId="34" xfId="0" applyFont="1" applyBorder="1" applyProtection="1">
      <alignment vertical="center"/>
      <protection locked="0"/>
    </xf>
    <xf numFmtId="177" fontId="13" fillId="0" borderId="9" xfId="0" applyNumberFormat="1" applyFont="1" applyBorder="1" applyAlignment="1" applyProtection="1">
      <alignment vertical="center"/>
    </xf>
    <xf numFmtId="0" fontId="13" fillId="0" borderId="35" xfId="0" applyFont="1" applyBorder="1" applyAlignment="1" applyProtection="1">
      <alignment horizontal="center" vertical="center"/>
      <protection locked="0"/>
    </xf>
    <xf numFmtId="0" fontId="15" fillId="0" borderId="35" xfId="0" applyFont="1" applyBorder="1" applyProtection="1">
      <alignment vertical="center"/>
      <protection locked="0"/>
    </xf>
    <xf numFmtId="0" fontId="13" fillId="0" borderId="35" xfId="0" applyFont="1" applyBorder="1" applyProtection="1">
      <alignment vertical="center"/>
      <protection locked="0"/>
    </xf>
    <xf numFmtId="177" fontId="13" fillId="0" borderId="35" xfId="0" applyNumberFormat="1" applyFont="1" applyBorder="1" applyProtection="1">
      <alignment vertical="center"/>
    </xf>
    <xf numFmtId="0" fontId="13" fillId="0" borderId="36" xfId="0" applyFont="1" applyBorder="1" applyProtection="1">
      <alignment vertical="center"/>
      <protection locked="0"/>
    </xf>
    <xf numFmtId="0" fontId="15" fillId="0" borderId="30" xfId="0" applyFont="1" applyBorder="1" applyProtection="1">
      <alignment vertical="center"/>
      <protection locked="0"/>
    </xf>
    <xf numFmtId="177" fontId="13" fillId="0" borderId="30" xfId="0" applyNumberFormat="1" applyFont="1" applyBorder="1" applyProtection="1">
      <alignment vertical="center"/>
    </xf>
    <xf numFmtId="0" fontId="13" fillId="0" borderId="4" xfId="0" applyFont="1" applyBorder="1" applyProtection="1">
      <alignment vertical="center"/>
      <protection locked="0"/>
    </xf>
    <xf numFmtId="0" fontId="13" fillId="0" borderId="37" xfId="0" applyFont="1" applyBorder="1" applyProtection="1">
      <alignment vertical="center"/>
      <protection locked="0"/>
    </xf>
    <xf numFmtId="177" fontId="13" fillId="0" borderId="4" xfId="0" applyNumberFormat="1" applyFont="1" applyBorder="1" applyAlignment="1" applyProtection="1">
      <alignment vertical="center"/>
    </xf>
    <xf numFmtId="0" fontId="13" fillId="0" borderId="22" xfId="0" applyFont="1" applyBorder="1" applyProtection="1">
      <alignment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vertical="center"/>
      <protection locked="0"/>
    </xf>
    <xf numFmtId="0" fontId="9" fillId="0" borderId="34" xfId="0" applyFont="1" applyBorder="1" applyAlignment="1" applyProtection="1">
      <alignment horizontal="center" vertical="center"/>
      <protection locked="0"/>
    </xf>
    <xf numFmtId="0" fontId="13" fillId="0" borderId="2" xfId="0" applyFont="1" applyBorder="1" applyAlignment="1" applyProtection="1">
      <alignment vertical="center"/>
      <protection locked="0"/>
    </xf>
    <xf numFmtId="0" fontId="13" fillId="0" borderId="14" xfId="0" applyFont="1" applyBorder="1" applyAlignment="1" applyProtection="1">
      <alignment horizontal="center" vertical="center"/>
      <protection locked="0"/>
    </xf>
    <xf numFmtId="177" fontId="15" fillId="0" borderId="7" xfId="0" applyNumberFormat="1"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9" xfId="0" applyFont="1" applyBorder="1" applyAlignment="1" applyProtection="1">
      <alignment vertical="center"/>
      <protection locked="0"/>
    </xf>
    <xf numFmtId="177" fontId="13" fillId="0" borderId="9" xfId="0" applyNumberFormat="1" applyFont="1" applyBorder="1" applyAlignment="1" applyProtection="1">
      <alignment horizontal="center" vertical="center"/>
      <protection locked="0"/>
    </xf>
    <xf numFmtId="177" fontId="15" fillId="0" borderId="30" xfId="0" applyNumberFormat="1" applyFont="1" applyBorder="1" applyAlignment="1" applyProtection="1">
      <alignment vertical="center"/>
      <protection locked="0"/>
    </xf>
    <xf numFmtId="0" fontId="15" fillId="0" borderId="30"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3" fillId="0" borderId="5" xfId="0" applyFont="1" applyBorder="1" applyProtection="1">
      <alignment vertical="center"/>
      <protection locked="0"/>
    </xf>
    <xf numFmtId="0" fontId="13" fillId="0" borderId="38" xfId="0" applyFont="1" applyBorder="1" applyProtection="1">
      <alignment vertical="center"/>
      <protection locked="0"/>
    </xf>
    <xf numFmtId="0" fontId="13" fillId="0" borderId="39" xfId="0" applyFont="1" applyBorder="1" applyProtection="1">
      <alignment vertical="center"/>
      <protection locked="0"/>
    </xf>
    <xf numFmtId="0" fontId="13" fillId="0" borderId="40" xfId="0" applyFont="1" applyBorder="1" applyProtection="1">
      <alignment vertical="center"/>
      <protection locked="0"/>
    </xf>
    <xf numFmtId="0" fontId="13" fillId="0" borderId="0" xfId="0" applyFont="1" applyAlignment="1" applyProtection="1">
      <alignment vertical="center"/>
      <protection locked="0"/>
    </xf>
    <xf numFmtId="0" fontId="13" fillId="0" borderId="41" xfId="0" applyFont="1" applyBorder="1" applyAlignment="1" applyProtection="1">
      <alignment horizontal="center" vertical="center"/>
      <protection locked="0"/>
    </xf>
    <xf numFmtId="0" fontId="13" fillId="0" borderId="8"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42"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44" xfId="0" applyFont="1" applyBorder="1" applyProtection="1">
      <alignment vertical="center"/>
      <protection locked="0"/>
    </xf>
    <xf numFmtId="0" fontId="13" fillId="0" borderId="43" xfId="0" applyFont="1" applyBorder="1" applyProtection="1">
      <alignment vertical="center"/>
      <protection locked="0"/>
    </xf>
    <xf numFmtId="0" fontId="13" fillId="0" borderId="16"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3" fillId="0" borderId="47" xfId="0" applyFont="1" applyBorder="1" applyProtection="1">
      <alignment vertical="center"/>
      <protection locked="0"/>
    </xf>
    <xf numFmtId="0" fontId="13" fillId="0" borderId="48" xfId="0" applyFont="1" applyBorder="1" applyProtection="1">
      <alignment vertical="center"/>
      <protection locked="0"/>
    </xf>
    <xf numFmtId="0" fontId="10" fillId="0" borderId="0" xfId="0" applyFont="1" applyBorder="1" applyProtection="1">
      <alignment vertical="center"/>
      <protection locked="0"/>
    </xf>
    <xf numFmtId="0" fontId="9" fillId="0" borderId="0" xfId="0" applyFont="1" applyBorder="1" applyProtection="1">
      <alignment vertical="center"/>
      <protection locked="0"/>
    </xf>
    <xf numFmtId="0" fontId="6" fillId="0" borderId="0" xfId="9" applyFont="1" applyProtection="1">
      <alignment vertical="center"/>
      <protection locked="0"/>
    </xf>
    <xf numFmtId="0" fontId="15" fillId="0" borderId="38" xfId="0" applyFont="1" applyBorder="1" applyAlignment="1" applyProtection="1">
      <alignment vertical="top" wrapText="1"/>
      <protection locked="0"/>
    </xf>
    <xf numFmtId="0" fontId="8" fillId="0" borderId="39" xfId="0" applyFont="1" applyBorder="1" applyAlignment="1">
      <alignment vertical="top" wrapText="1"/>
    </xf>
    <xf numFmtId="0" fontId="8" fillId="0" borderId="40" xfId="0" applyFont="1" applyBorder="1" applyAlignment="1">
      <alignment vertical="top" wrapText="1"/>
    </xf>
    <xf numFmtId="0" fontId="13" fillId="0" borderId="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177" fontId="13" fillId="0" borderId="9" xfId="0" applyNumberFormat="1" applyFont="1" applyBorder="1" applyAlignment="1" applyProtection="1">
      <alignment horizontal="right" vertical="center"/>
    </xf>
    <xf numFmtId="177" fontId="13" fillId="0" borderId="2" xfId="0" applyNumberFormat="1" applyFont="1" applyBorder="1" applyAlignment="1" applyProtection="1">
      <alignment horizontal="right" vertical="center"/>
    </xf>
    <xf numFmtId="177" fontId="13" fillId="0" borderId="4" xfId="0" applyNumberFormat="1" applyFont="1" applyBorder="1" applyAlignment="1" applyProtection="1">
      <alignment horizontal="right" vertical="center"/>
    </xf>
    <xf numFmtId="177" fontId="13" fillId="0" borderId="5" xfId="0" applyNumberFormat="1" applyFont="1" applyBorder="1" applyAlignment="1" applyProtection="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0" borderId="9" xfId="0" applyFont="1" applyBorder="1" applyAlignment="1" applyProtection="1">
      <alignment horizontal="center" vertical="center" wrapText="1"/>
      <protection locked="0"/>
    </xf>
    <xf numFmtId="0" fontId="0" fillId="0" borderId="10" xfId="0" applyBorder="1" applyAlignment="1">
      <alignment horizontal="center" vertical="center"/>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vertical="top" wrapText="1"/>
      <protection locked="0"/>
    </xf>
    <xf numFmtId="0" fontId="1" fillId="0" borderId="1" xfId="0" applyFont="1" applyBorder="1" applyAlignment="1">
      <alignment vertical="top" wrapText="1"/>
    </xf>
    <xf numFmtId="0" fontId="1" fillId="0" borderId="18" xfId="0" applyFont="1" applyBorder="1" applyAlignment="1">
      <alignment vertical="top" wrapText="1"/>
    </xf>
    <xf numFmtId="0" fontId="1" fillId="0" borderId="53" xfId="0" applyFont="1" applyBorder="1" applyAlignment="1">
      <alignment vertical="top" wrapText="1"/>
    </xf>
    <xf numFmtId="0" fontId="1" fillId="0" borderId="0" xfId="0" applyFont="1" applyAlignment="1">
      <alignment vertical="top" wrapText="1"/>
    </xf>
    <xf numFmtId="0" fontId="1" fillId="0" borderId="23"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0" fillId="0" borderId="29" xfId="0" applyBorder="1" applyAlignment="1">
      <alignment horizontal="center" vertical="center"/>
    </xf>
    <xf numFmtId="0" fontId="13" fillId="0" borderId="50"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 fillId="0" borderId="54" xfId="0" applyFont="1" applyBorder="1" applyAlignment="1">
      <alignment vertical="center"/>
    </xf>
    <xf numFmtId="0" fontId="13" fillId="0" borderId="2"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22"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0" xfId="0" applyFont="1" applyBorder="1" applyAlignment="1" applyProtection="1">
      <alignment horizontal="center" vertical="center" wrapText="1"/>
      <protection locked="0"/>
    </xf>
    <xf numFmtId="0" fontId="13" fillId="0" borderId="52" xfId="0" applyFont="1" applyBorder="1" applyAlignment="1" applyProtection="1">
      <alignment vertical="top" wrapText="1"/>
      <protection locked="0"/>
    </xf>
    <xf numFmtId="0" fontId="1" fillId="0" borderId="39" xfId="0" applyFont="1" applyBorder="1" applyAlignment="1">
      <alignment vertical="top"/>
    </xf>
    <xf numFmtId="0" fontId="1" fillId="0" borderId="40" xfId="0" applyFont="1" applyBorder="1" applyAlignment="1">
      <alignment vertical="top"/>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0" fillId="0" borderId="32" xfId="0" applyBorder="1" applyAlignment="1">
      <alignment vertical="center"/>
    </xf>
    <xf numFmtId="0" fontId="0" fillId="0" borderId="33" xfId="0" applyBorder="1" applyAlignment="1">
      <alignment vertical="center"/>
    </xf>
    <xf numFmtId="0" fontId="13" fillId="0" borderId="0" xfId="0" applyFont="1" applyAlignment="1" applyProtection="1">
      <alignment horizontal="left" vertical="center" wrapText="1"/>
      <protection locked="0"/>
    </xf>
    <xf numFmtId="0" fontId="3" fillId="0" borderId="4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0"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5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cellXfs>
  <cellStyles count="12">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標準 5" xfId="10" xr:uid="{00000000-0005-0000-0000-00000A000000}"/>
    <cellStyle name="標準 6"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34</xdr:row>
          <xdr:rowOff>0</xdr:rowOff>
        </xdr:from>
        <xdr:to>
          <xdr:col>5</xdr:col>
          <xdr:colOff>200025</xdr:colOff>
          <xdr:row>34</xdr:row>
          <xdr:rowOff>161925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34</xdr:row>
          <xdr:rowOff>0</xdr:rowOff>
        </xdr:from>
        <xdr:to>
          <xdr:col>7</xdr:col>
          <xdr:colOff>200025</xdr:colOff>
          <xdr:row>34</xdr:row>
          <xdr:rowOff>161925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0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38</xdr:row>
          <xdr:rowOff>0</xdr:rowOff>
        </xdr:from>
        <xdr:to>
          <xdr:col>0</xdr:col>
          <xdr:colOff>200025</xdr:colOff>
          <xdr:row>38</xdr:row>
          <xdr:rowOff>161925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0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41</xdr:row>
          <xdr:rowOff>9525</xdr:rowOff>
        </xdr:from>
        <xdr:to>
          <xdr:col>0</xdr:col>
          <xdr:colOff>200025</xdr:colOff>
          <xdr:row>42</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48</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0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0</xdr:rowOff>
        </xdr:from>
        <xdr:to>
          <xdr:col>4</xdr:col>
          <xdr:colOff>200025</xdr:colOff>
          <xdr:row>45</xdr:row>
          <xdr:rowOff>161925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0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0</xdr:rowOff>
        </xdr:from>
        <xdr:to>
          <xdr:col>4</xdr:col>
          <xdr:colOff>200025</xdr:colOff>
          <xdr:row>45</xdr:row>
          <xdr:rowOff>161925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69</xdr:row>
          <xdr:rowOff>0</xdr:rowOff>
        </xdr:from>
        <xdr:to>
          <xdr:col>0</xdr:col>
          <xdr:colOff>190500</xdr:colOff>
          <xdr:row>69</xdr:row>
          <xdr:rowOff>161925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77</xdr:row>
          <xdr:rowOff>0</xdr:rowOff>
        </xdr:from>
        <xdr:to>
          <xdr:col>0</xdr:col>
          <xdr:colOff>190500</xdr:colOff>
          <xdr:row>77</xdr:row>
          <xdr:rowOff>161925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60</xdr:row>
          <xdr:rowOff>0</xdr:rowOff>
        </xdr:from>
        <xdr:to>
          <xdr:col>0</xdr:col>
          <xdr:colOff>209550</xdr:colOff>
          <xdr:row>60</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85</xdr:row>
          <xdr:rowOff>9525</xdr:rowOff>
        </xdr:from>
        <xdr:to>
          <xdr:col>0</xdr:col>
          <xdr:colOff>200025</xdr:colOff>
          <xdr:row>86</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0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0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34</xdr:row>
          <xdr:rowOff>0</xdr:rowOff>
        </xdr:from>
        <xdr:to>
          <xdr:col>5</xdr:col>
          <xdr:colOff>200025</xdr:colOff>
          <xdr:row>34</xdr:row>
          <xdr:rowOff>161925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34</xdr:row>
          <xdr:rowOff>0</xdr:rowOff>
        </xdr:from>
        <xdr:to>
          <xdr:col>7</xdr:col>
          <xdr:colOff>200025</xdr:colOff>
          <xdr:row>34</xdr:row>
          <xdr:rowOff>161925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38</xdr:row>
          <xdr:rowOff>0</xdr:rowOff>
        </xdr:from>
        <xdr:to>
          <xdr:col>0</xdr:col>
          <xdr:colOff>200025</xdr:colOff>
          <xdr:row>38</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0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0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0</xdr:rowOff>
        </xdr:from>
        <xdr:to>
          <xdr:col>4</xdr:col>
          <xdr:colOff>200025</xdr:colOff>
          <xdr:row>45</xdr:row>
          <xdr:rowOff>161925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0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0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0</xdr:rowOff>
        </xdr:from>
        <xdr:to>
          <xdr:col>4</xdr:col>
          <xdr:colOff>200025</xdr:colOff>
          <xdr:row>45</xdr:row>
          <xdr:rowOff>161925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0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69</xdr:row>
          <xdr:rowOff>0</xdr:rowOff>
        </xdr:from>
        <xdr:to>
          <xdr:col>0</xdr:col>
          <xdr:colOff>190500</xdr:colOff>
          <xdr:row>69</xdr:row>
          <xdr:rowOff>161925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77</xdr:row>
          <xdr:rowOff>0</xdr:rowOff>
        </xdr:from>
        <xdr:to>
          <xdr:col>0</xdr:col>
          <xdr:colOff>190500</xdr:colOff>
          <xdr:row>77</xdr:row>
          <xdr:rowOff>161925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0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60</xdr:row>
          <xdr:rowOff>0</xdr:rowOff>
        </xdr:from>
        <xdr:to>
          <xdr:col>0</xdr:col>
          <xdr:colOff>209550</xdr:colOff>
          <xdr:row>60</xdr:row>
          <xdr:rowOff>161925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85</xdr:row>
          <xdr:rowOff>9525</xdr:rowOff>
        </xdr:from>
        <xdr:to>
          <xdr:col>0</xdr:col>
          <xdr:colOff>200025</xdr:colOff>
          <xdr:row>86</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0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48</xdr:row>
          <xdr:rowOff>9525</xdr:rowOff>
        </xdr:from>
        <xdr:to>
          <xdr:col>0</xdr:col>
          <xdr:colOff>200025</xdr:colOff>
          <xdr:row>48</xdr:row>
          <xdr:rowOff>171450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0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26</xdr:row>
          <xdr:rowOff>9525</xdr:rowOff>
        </xdr:from>
        <xdr:to>
          <xdr:col>2</xdr:col>
          <xdr:colOff>200025</xdr:colOff>
          <xdr:row>26</xdr:row>
          <xdr:rowOff>171450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0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26</xdr:row>
          <xdr:rowOff>9525</xdr:rowOff>
        </xdr:from>
        <xdr:to>
          <xdr:col>5</xdr:col>
          <xdr:colOff>200025</xdr:colOff>
          <xdr:row>26</xdr:row>
          <xdr:rowOff>171450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0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19050</xdr:rowOff>
        </xdr:from>
        <xdr:to>
          <xdr:col>1</xdr:col>
          <xdr:colOff>200025</xdr:colOff>
          <xdr:row>23</xdr:row>
          <xdr:rowOff>180975</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23</xdr:row>
          <xdr:rowOff>19050</xdr:rowOff>
        </xdr:from>
        <xdr:to>
          <xdr:col>3</xdr:col>
          <xdr:colOff>200025</xdr:colOff>
          <xdr:row>23</xdr:row>
          <xdr:rowOff>180975</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23</xdr:row>
          <xdr:rowOff>19050</xdr:rowOff>
        </xdr:from>
        <xdr:to>
          <xdr:col>2</xdr:col>
          <xdr:colOff>200025</xdr:colOff>
          <xdr:row>23</xdr:row>
          <xdr:rowOff>180975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0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23</xdr:row>
          <xdr:rowOff>19050</xdr:rowOff>
        </xdr:from>
        <xdr:to>
          <xdr:col>5</xdr:col>
          <xdr:colOff>200025</xdr:colOff>
          <xdr:row>23</xdr:row>
          <xdr:rowOff>180975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0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23</xdr:row>
          <xdr:rowOff>19050</xdr:rowOff>
        </xdr:from>
        <xdr:to>
          <xdr:col>7</xdr:col>
          <xdr:colOff>200025</xdr:colOff>
          <xdr:row>23</xdr:row>
          <xdr:rowOff>180975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27</xdr:row>
          <xdr:rowOff>9525</xdr:rowOff>
        </xdr:from>
        <xdr:to>
          <xdr:col>3</xdr:col>
          <xdr:colOff>200025</xdr:colOff>
          <xdr:row>27</xdr:row>
          <xdr:rowOff>171450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0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19050</xdr:rowOff>
        </xdr:from>
        <xdr:to>
          <xdr:col>1</xdr:col>
          <xdr:colOff>200025</xdr:colOff>
          <xdr:row>29</xdr:row>
          <xdr:rowOff>180975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29</xdr:row>
          <xdr:rowOff>19050</xdr:rowOff>
        </xdr:from>
        <xdr:to>
          <xdr:col>7</xdr:col>
          <xdr:colOff>571500</xdr:colOff>
          <xdr:row>29</xdr:row>
          <xdr:rowOff>180975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29</xdr:row>
          <xdr:rowOff>19050</xdr:rowOff>
        </xdr:from>
        <xdr:to>
          <xdr:col>4</xdr:col>
          <xdr:colOff>657225</xdr:colOff>
          <xdr:row>29</xdr:row>
          <xdr:rowOff>180975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0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0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0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0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0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0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0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98</xdr:row>
          <xdr:rowOff>0</xdr:rowOff>
        </xdr:from>
        <xdr:to>
          <xdr:col>0</xdr:col>
          <xdr:colOff>200025</xdr:colOff>
          <xdr:row>98</xdr:row>
          <xdr:rowOff>161925</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0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98</xdr:row>
          <xdr:rowOff>0</xdr:rowOff>
        </xdr:from>
        <xdr:to>
          <xdr:col>0</xdr:col>
          <xdr:colOff>200025</xdr:colOff>
          <xdr:row>98</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0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98</xdr:row>
          <xdr:rowOff>0</xdr:rowOff>
        </xdr:from>
        <xdr:to>
          <xdr:col>0</xdr:col>
          <xdr:colOff>200025</xdr:colOff>
          <xdr:row>98</xdr:row>
          <xdr:rowOff>161925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0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98</xdr:row>
          <xdr:rowOff>0</xdr:rowOff>
        </xdr:from>
        <xdr:to>
          <xdr:col>0</xdr:col>
          <xdr:colOff>200025</xdr:colOff>
          <xdr:row>98</xdr:row>
          <xdr:rowOff>161925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0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0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0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0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0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0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0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0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0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0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0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53</xdr:row>
          <xdr:rowOff>0</xdr:rowOff>
        </xdr:from>
        <xdr:to>
          <xdr:col>0</xdr:col>
          <xdr:colOff>200025</xdr:colOff>
          <xdr:row>53</xdr:row>
          <xdr:rowOff>161925</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0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53</xdr:row>
          <xdr:rowOff>0</xdr:rowOff>
        </xdr:from>
        <xdr:to>
          <xdr:col>0</xdr:col>
          <xdr:colOff>200025</xdr:colOff>
          <xdr:row>53</xdr:row>
          <xdr:rowOff>161925</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0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0</xdr:rowOff>
        </xdr:from>
        <xdr:to>
          <xdr:col>0</xdr:col>
          <xdr:colOff>200025</xdr:colOff>
          <xdr:row>46</xdr:row>
          <xdr:rowOff>161925</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0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0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0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0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0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0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0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0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0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0</xdr:rowOff>
        </xdr:from>
        <xdr:to>
          <xdr:col>1</xdr:col>
          <xdr:colOff>200025</xdr:colOff>
          <xdr:row>99</xdr:row>
          <xdr:rowOff>161925</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0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0</xdr:rowOff>
        </xdr:from>
        <xdr:to>
          <xdr:col>1</xdr:col>
          <xdr:colOff>200025</xdr:colOff>
          <xdr:row>99</xdr:row>
          <xdr:rowOff>161925</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0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0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0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0</xdr:rowOff>
        </xdr:from>
        <xdr:to>
          <xdr:col>1</xdr:col>
          <xdr:colOff>200025</xdr:colOff>
          <xdr:row>99</xdr:row>
          <xdr:rowOff>161925</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0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99</xdr:row>
          <xdr:rowOff>0</xdr:rowOff>
        </xdr:from>
        <xdr:to>
          <xdr:col>1</xdr:col>
          <xdr:colOff>200025</xdr:colOff>
          <xdr:row>99</xdr:row>
          <xdr:rowOff>161925</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0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showZeros="0" tabSelected="1" view="pageBreakPreview" zoomScaleNormal="100" zoomScaleSheetLayoutView="50" workbookViewId="0">
      <selection activeCell="G10" sqref="G10:I10"/>
    </sheetView>
  </sheetViews>
  <sheetFormatPr defaultRowHeight="13.5" x14ac:dyDescent="0.15"/>
  <cols>
    <col min="1" max="1" width="12.75" style="30" customWidth="1"/>
    <col min="2" max="8" width="9" style="30"/>
    <col min="9" max="9" width="6.75" style="30" customWidth="1"/>
    <col min="10" max="10" width="7.875" style="30" customWidth="1"/>
    <col min="11" max="16384" width="9" style="30"/>
  </cols>
  <sheetData>
    <row r="1" spans="1:10" ht="18" customHeight="1" x14ac:dyDescent="0.15"/>
    <row r="2" spans="1:10" ht="17.25" x14ac:dyDescent="0.15">
      <c r="A2" s="25"/>
      <c r="J2" s="31" t="s">
        <v>13</v>
      </c>
    </row>
    <row r="4" spans="1:10" x14ac:dyDescent="0.15">
      <c r="A4" s="32"/>
      <c r="B4" s="32"/>
      <c r="C4" s="32"/>
      <c r="D4" s="32"/>
      <c r="E4" s="32"/>
      <c r="F4" s="32"/>
      <c r="H4" s="33" t="s">
        <v>149</v>
      </c>
      <c r="I4" s="32"/>
    </row>
    <row r="5" spans="1:10" x14ac:dyDescent="0.15">
      <c r="A5" s="32"/>
      <c r="B5" s="32"/>
      <c r="C5" s="32"/>
      <c r="D5" s="32"/>
      <c r="E5" s="32"/>
      <c r="F5" s="32"/>
      <c r="G5" s="32"/>
      <c r="H5" s="32"/>
      <c r="I5" s="32"/>
    </row>
    <row r="6" spans="1:10" ht="14.25" x14ac:dyDescent="0.15">
      <c r="A6" s="198" t="s">
        <v>14</v>
      </c>
      <c r="B6" s="198"/>
      <c r="C6" s="198"/>
      <c r="D6" s="198"/>
      <c r="E6" s="198"/>
      <c r="F6" s="198"/>
      <c r="G6" s="198"/>
      <c r="H6" s="198"/>
      <c r="I6" s="198"/>
      <c r="J6" s="198"/>
    </row>
    <row r="7" spans="1:10" x14ac:dyDescent="0.15">
      <c r="A7" s="34"/>
      <c r="B7" s="34"/>
      <c r="C7" s="34"/>
      <c r="D7" s="34"/>
      <c r="E7" s="35"/>
      <c r="F7" s="34"/>
      <c r="G7" s="34"/>
      <c r="H7" s="34"/>
      <c r="I7" s="34"/>
      <c r="J7" s="34"/>
    </row>
    <row r="8" spans="1:10" x14ac:dyDescent="0.15">
      <c r="A8" s="142" t="s">
        <v>147</v>
      </c>
      <c r="B8" s="34"/>
      <c r="C8" s="34"/>
      <c r="D8" s="34"/>
      <c r="E8" s="34"/>
      <c r="F8" s="34"/>
      <c r="G8" s="34"/>
      <c r="H8" s="34"/>
      <c r="I8" s="34"/>
      <c r="J8" s="34"/>
    </row>
    <row r="9" spans="1:10" x14ac:dyDescent="0.15">
      <c r="A9" s="142" t="s">
        <v>148</v>
      </c>
      <c r="B9" s="34"/>
      <c r="C9" s="34"/>
      <c r="D9" s="34"/>
      <c r="E9" s="34"/>
      <c r="F9" s="34"/>
      <c r="G9" s="34"/>
      <c r="H9" s="34"/>
      <c r="I9" s="34"/>
      <c r="J9" s="34"/>
    </row>
    <row r="10" spans="1:10" x14ac:dyDescent="0.15">
      <c r="A10" s="34"/>
      <c r="B10" s="34"/>
      <c r="C10" s="34"/>
      <c r="D10" s="34"/>
      <c r="E10" s="36" t="s">
        <v>11</v>
      </c>
      <c r="F10" s="34" t="s">
        <v>1</v>
      </c>
      <c r="G10" s="199"/>
      <c r="H10" s="199"/>
      <c r="I10" s="199"/>
      <c r="J10" s="35"/>
    </row>
    <row r="11" spans="1:10" x14ac:dyDescent="0.15">
      <c r="A11" s="34"/>
      <c r="B11" s="34"/>
      <c r="C11" s="34"/>
      <c r="D11" s="34"/>
      <c r="E11" s="36"/>
      <c r="F11" s="34"/>
      <c r="G11" s="34"/>
      <c r="H11" s="34"/>
      <c r="I11" s="34"/>
      <c r="J11" s="35"/>
    </row>
    <row r="12" spans="1:10" x14ac:dyDescent="0.15">
      <c r="A12" s="34"/>
      <c r="B12" s="34"/>
      <c r="C12" s="34"/>
      <c r="D12" s="34"/>
      <c r="E12" s="36" t="s">
        <v>15</v>
      </c>
      <c r="F12" s="34" t="s">
        <v>0</v>
      </c>
      <c r="G12" s="199"/>
      <c r="H12" s="199"/>
      <c r="I12" s="199"/>
      <c r="J12" s="34"/>
    </row>
    <row r="13" spans="1:10" x14ac:dyDescent="0.15">
      <c r="A13" s="34"/>
      <c r="B13" s="34"/>
      <c r="C13" s="34"/>
      <c r="D13" s="34"/>
      <c r="E13" s="36"/>
      <c r="F13" s="23" t="s">
        <v>16</v>
      </c>
      <c r="G13" s="37"/>
      <c r="H13" s="37"/>
      <c r="I13" s="37"/>
      <c r="J13" s="34"/>
    </row>
    <row r="14" spans="1:10" x14ac:dyDescent="0.15">
      <c r="A14" s="38"/>
      <c r="B14" s="34"/>
      <c r="C14" s="34"/>
      <c r="D14" s="34"/>
      <c r="E14" s="36" t="s">
        <v>17</v>
      </c>
      <c r="F14" s="34" t="s">
        <v>1</v>
      </c>
      <c r="G14" s="199"/>
      <c r="H14" s="199"/>
      <c r="I14" s="199"/>
      <c r="J14" s="35"/>
    </row>
    <row r="15" spans="1:10" x14ac:dyDescent="0.15">
      <c r="A15" s="34"/>
      <c r="B15" s="34"/>
      <c r="C15" s="34"/>
      <c r="D15" s="34"/>
      <c r="E15" s="34"/>
      <c r="F15" s="34" t="s">
        <v>2</v>
      </c>
      <c r="G15" s="199"/>
      <c r="H15" s="199"/>
      <c r="I15" s="199"/>
      <c r="J15" s="34"/>
    </row>
    <row r="16" spans="1:10" x14ac:dyDescent="0.15">
      <c r="A16" s="34"/>
      <c r="B16" s="34"/>
      <c r="C16" s="34"/>
      <c r="D16" s="34"/>
      <c r="E16" s="34"/>
      <c r="F16" s="34"/>
      <c r="G16" s="34"/>
      <c r="H16" s="34"/>
      <c r="I16" s="34"/>
      <c r="J16" s="34"/>
    </row>
    <row r="17" spans="1:10" ht="13.5" customHeight="1" x14ac:dyDescent="0.15">
      <c r="A17" s="186" t="s">
        <v>18</v>
      </c>
      <c r="B17" s="186"/>
      <c r="C17" s="186"/>
      <c r="D17" s="186"/>
      <c r="E17" s="186"/>
      <c r="F17" s="186"/>
      <c r="G17" s="186"/>
      <c r="H17" s="186"/>
      <c r="I17" s="186"/>
      <c r="J17" s="186"/>
    </row>
    <row r="18" spans="1:10" ht="13.5" customHeight="1" x14ac:dyDescent="0.15">
      <c r="A18" s="186" t="s">
        <v>19</v>
      </c>
      <c r="B18" s="186"/>
      <c r="C18" s="186"/>
      <c r="D18" s="186"/>
      <c r="E18" s="186"/>
      <c r="F18" s="186"/>
      <c r="G18" s="186"/>
      <c r="H18" s="186"/>
      <c r="I18" s="186"/>
      <c r="J18" s="186"/>
    </row>
    <row r="19" spans="1:10" x14ac:dyDescent="0.15">
      <c r="A19" s="34"/>
      <c r="B19" s="34"/>
      <c r="C19" s="34"/>
      <c r="D19" s="34"/>
      <c r="E19" s="34"/>
      <c r="F19" s="34"/>
      <c r="G19" s="34"/>
      <c r="H19" s="34"/>
      <c r="I19" s="34"/>
      <c r="J19" s="34"/>
    </row>
    <row r="21" spans="1:10" ht="14.25" thickBot="1" x14ac:dyDescent="0.2">
      <c r="A21" s="1" t="s">
        <v>20</v>
      </c>
      <c r="B21" s="1"/>
      <c r="C21" s="1"/>
      <c r="D21" s="1"/>
      <c r="E21" s="1"/>
      <c r="F21" s="1"/>
      <c r="G21" s="1"/>
      <c r="H21" s="1"/>
      <c r="I21" s="1"/>
      <c r="J21" s="2"/>
    </row>
    <row r="22" spans="1:10" x14ac:dyDescent="0.15">
      <c r="A22" s="187" t="s">
        <v>3</v>
      </c>
      <c r="B22" s="192" t="s">
        <v>12</v>
      </c>
      <c r="C22" s="192"/>
      <c r="D22" s="189"/>
      <c r="E22" s="190"/>
      <c r="F22" s="190"/>
      <c r="G22" s="190"/>
      <c r="H22" s="190"/>
      <c r="I22" s="190"/>
      <c r="J22" s="191"/>
    </row>
    <row r="23" spans="1:10" ht="15.75" customHeight="1" x14ac:dyDescent="0.15">
      <c r="A23" s="188"/>
      <c r="B23" s="193" t="s">
        <v>4</v>
      </c>
      <c r="C23" s="193"/>
      <c r="D23" s="39"/>
      <c r="E23" s="4"/>
      <c r="F23" s="194"/>
      <c r="G23" s="194"/>
      <c r="H23" s="194"/>
      <c r="I23" s="194"/>
      <c r="J23" s="195"/>
    </row>
    <row r="24" spans="1:10" ht="15.75" customHeight="1" x14ac:dyDescent="0.15">
      <c r="A24" s="16" t="s">
        <v>21</v>
      </c>
      <c r="B24" s="17" t="s">
        <v>5</v>
      </c>
      <c r="C24" s="18" t="s">
        <v>6</v>
      </c>
      <c r="D24" s="18" t="s">
        <v>7</v>
      </c>
      <c r="E24" s="19"/>
      <c r="F24" s="20" t="s">
        <v>8</v>
      </c>
      <c r="G24" s="21"/>
      <c r="H24" s="20" t="s">
        <v>9</v>
      </c>
      <c r="I24" s="21"/>
      <c r="J24" s="22" t="s">
        <v>119</v>
      </c>
    </row>
    <row r="25" spans="1:10" ht="15.75" customHeight="1" x14ac:dyDescent="0.15">
      <c r="A25" s="11" t="s">
        <v>22</v>
      </c>
      <c r="B25" s="27" t="s">
        <v>23</v>
      </c>
      <c r="C25" s="26"/>
      <c r="D25" s="14"/>
      <c r="E25" s="14"/>
      <c r="F25" s="9" t="s">
        <v>24</v>
      </c>
      <c r="G25" s="40"/>
      <c r="H25" s="14" t="s">
        <v>120</v>
      </c>
      <c r="I25" s="196"/>
      <c r="J25" s="197"/>
    </row>
    <row r="26" spans="1:10" ht="15.75" customHeight="1" x14ac:dyDescent="0.15">
      <c r="A26" s="11" t="s">
        <v>25</v>
      </c>
      <c r="B26" s="9" t="s">
        <v>26</v>
      </c>
      <c r="C26" s="12" t="s">
        <v>121</v>
      </c>
      <c r="D26" s="10" t="s">
        <v>27</v>
      </c>
      <c r="E26" s="26"/>
      <c r="F26" s="13" t="s">
        <v>28</v>
      </c>
      <c r="G26" s="10"/>
      <c r="H26" s="10"/>
      <c r="I26" s="10"/>
      <c r="J26" s="15" t="s">
        <v>119</v>
      </c>
    </row>
    <row r="27" spans="1:10" ht="15.75" customHeight="1" x14ac:dyDescent="0.15">
      <c r="A27" s="29"/>
      <c r="B27" s="9" t="s">
        <v>29</v>
      </c>
      <c r="C27" s="12" t="s">
        <v>121</v>
      </c>
      <c r="D27" s="10" t="s">
        <v>27</v>
      </c>
      <c r="E27" s="26"/>
      <c r="F27" s="13" t="s">
        <v>28</v>
      </c>
      <c r="G27" s="10"/>
      <c r="H27" s="10"/>
      <c r="I27" s="10"/>
      <c r="J27" s="15" t="s">
        <v>119</v>
      </c>
    </row>
    <row r="28" spans="1:10" ht="15.75" customHeight="1" x14ac:dyDescent="0.15">
      <c r="A28" s="11" t="s">
        <v>30</v>
      </c>
      <c r="B28" s="39" t="s">
        <v>122</v>
      </c>
      <c r="C28" s="4"/>
      <c r="D28" s="10" t="s">
        <v>123</v>
      </c>
      <c r="E28" s="4"/>
      <c r="F28" s="4" t="s">
        <v>124</v>
      </c>
      <c r="G28" s="13"/>
      <c r="H28" s="4"/>
      <c r="I28" s="4"/>
      <c r="J28" s="41"/>
    </row>
    <row r="29" spans="1:10" ht="15.75" customHeight="1" x14ac:dyDescent="0.15">
      <c r="A29" s="28"/>
      <c r="B29" s="42" t="s">
        <v>31</v>
      </c>
      <c r="C29" s="3" t="s">
        <v>125</v>
      </c>
      <c r="D29" s="3" t="s">
        <v>126</v>
      </c>
      <c r="F29" s="3" t="s">
        <v>32</v>
      </c>
      <c r="H29" s="3"/>
      <c r="I29" s="3"/>
      <c r="J29" s="43"/>
    </row>
    <row r="30" spans="1:10" ht="15.75" customHeight="1" thickBot="1" x14ac:dyDescent="0.2">
      <c r="A30" s="5" t="s">
        <v>33</v>
      </c>
      <c r="B30" s="6" t="s">
        <v>127</v>
      </c>
      <c r="C30" s="24"/>
      <c r="D30" s="24"/>
      <c r="E30" s="7"/>
      <c r="F30" s="24" t="s">
        <v>128</v>
      </c>
      <c r="G30" s="24"/>
      <c r="H30" s="44"/>
      <c r="I30" s="7" t="s">
        <v>34</v>
      </c>
      <c r="J30" s="8"/>
    </row>
    <row r="31" spans="1:10" ht="15.75" customHeight="1" x14ac:dyDescent="0.15"/>
    <row r="32" spans="1:10" ht="14.25" thickBot="1" x14ac:dyDescent="0.2">
      <c r="A32" s="34" t="s">
        <v>35</v>
      </c>
      <c r="B32" s="34"/>
      <c r="C32" s="34"/>
      <c r="D32" s="34"/>
      <c r="E32" s="34"/>
      <c r="F32" s="34"/>
      <c r="G32" s="34"/>
      <c r="H32" s="34"/>
      <c r="I32" s="34"/>
      <c r="J32" s="34"/>
    </row>
    <row r="33" spans="1:10" x14ac:dyDescent="0.15">
      <c r="A33" s="45" t="s">
        <v>36</v>
      </c>
      <c r="B33" s="46"/>
      <c r="C33" s="46"/>
      <c r="D33" s="46"/>
      <c r="E33" s="46"/>
      <c r="F33" s="46"/>
      <c r="G33" s="46"/>
      <c r="H33" s="46"/>
      <c r="I33" s="46"/>
      <c r="J33" s="47"/>
    </row>
    <row r="34" spans="1:10" x14ac:dyDescent="0.15">
      <c r="A34" s="176" t="s">
        <v>129</v>
      </c>
      <c r="B34" s="177"/>
      <c r="C34" s="177"/>
      <c r="D34" s="177"/>
      <c r="E34" s="177"/>
      <c r="F34" s="49" t="s">
        <v>37</v>
      </c>
      <c r="G34" s="50"/>
      <c r="H34" s="49" t="s">
        <v>38</v>
      </c>
      <c r="I34" s="50"/>
      <c r="J34" s="51" t="s">
        <v>130</v>
      </c>
    </row>
    <row r="35" spans="1:10" x14ac:dyDescent="0.15">
      <c r="A35" s="176" t="s">
        <v>131</v>
      </c>
      <c r="B35" s="177"/>
      <c r="C35" s="177"/>
      <c r="D35" s="177"/>
      <c r="E35" s="177"/>
      <c r="F35" s="49" t="s">
        <v>39</v>
      </c>
      <c r="G35" s="50"/>
      <c r="H35" s="49" t="s">
        <v>40</v>
      </c>
      <c r="I35" s="50"/>
      <c r="J35" s="51" t="s">
        <v>132</v>
      </c>
    </row>
    <row r="36" spans="1:10" x14ac:dyDescent="0.15">
      <c r="A36" s="48" t="s">
        <v>133</v>
      </c>
      <c r="B36" s="50"/>
      <c r="C36" s="50"/>
      <c r="D36" s="50"/>
      <c r="E36" s="50"/>
      <c r="F36" s="50"/>
      <c r="G36" s="50"/>
      <c r="H36" s="50"/>
      <c r="I36" s="50"/>
      <c r="J36" s="51" t="s">
        <v>134</v>
      </c>
    </row>
    <row r="37" spans="1:10" x14ac:dyDescent="0.15">
      <c r="A37" s="48" t="s">
        <v>135</v>
      </c>
      <c r="B37" s="50"/>
      <c r="C37" s="50"/>
      <c r="D37" s="50"/>
      <c r="E37" s="50"/>
      <c r="F37" s="50"/>
      <c r="G37" s="50"/>
      <c r="H37" s="52"/>
      <c r="I37" s="50"/>
      <c r="J37" s="51" t="s">
        <v>136</v>
      </c>
    </row>
    <row r="38" spans="1:10" x14ac:dyDescent="0.15">
      <c r="A38" s="53" t="s">
        <v>137</v>
      </c>
      <c r="B38" s="54"/>
      <c r="C38" s="54"/>
      <c r="D38" s="54"/>
      <c r="E38" s="54"/>
      <c r="F38" s="49"/>
      <c r="G38" s="54"/>
      <c r="H38" s="54"/>
      <c r="I38" s="54"/>
      <c r="J38" s="51" t="s">
        <v>132</v>
      </c>
    </row>
    <row r="39" spans="1:10" ht="13.5" customHeight="1" x14ac:dyDescent="0.15">
      <c r="A39" s="55" t="s">
        <v>41</v>
      </c>
      <c r="B39" s="56"/>
      <c r="C39" s="56"/>
      <c r="D39" s="56"/>
      <c r="E39" s="56"/>
      <c r="F39" s="56"/>
      <c r="G39" s="56"/>
      <c r="H39" s="56"/>
      <c r="I39" s="57"/>
      <c r="J39" s="58" t="s">
        <v>42</v>
      </c>
    </row>
    <row r="40" spans="1:10" ht="13.5" customHeight="1" x14ac:dyDescent="0.15">
      <c r="A40" s="53" t="s">
        <v>43</v>
      </c>
      <c r="B40" s="59"/>
      <c r="C40" s="59"/>
      <c r="D40" s="59"/>
      <c r="E40" s="59"/>
      <c r="F40" s="59"/>
      <c r="G40" s="59"/>
      <c r="H40" s="59"/>
      <c r="I40" s="59"/>
      <c r="J40" s="60"/>
    </row>
    <row r="41" spans="1:10" x14ac:dyDescent="0.15">
      <c r="A41" s="61" t="s">
        <v>44</v>
      </c>
      <c r="B41" s="62"/>
      <c r="C41" s="62"/>
      <c r="D41" s="62"/>
      <c r="E41" s="62"/>
      <c r="F41" s="62"/>
      <c r="G41" s="62"/>
      <c r="H41" s="62"/>
      <c r="I41" s="62"/>
      <c r="J41" s="51" t="s">
        <v>42</v>
      </c>
    </row>
    <row r="42" spans="1:10" x14ac:dyDescent="0.15">
      <c r="A42" s="61" t="s">
        <v>45</v>
      </c>
      <c r="B42" s="62"/>
      <c r="C42" s="62"/>
      <c r="D42" s="62"/>
      <c r="E42" s="62"/>
      <c r="F42" s="62"/>
      <c r="G42" s="62"/>
      <c r="H42" s="62"/>
      <c r="I42" s="62"/>
      <c r="J42" s="63" t="s">
        <v>42</v>
      </c>
    </row>
    <row r="43" spans="1:10" x14ac:dyDescent="0.15">
      <c r="A43" s="64" t="s">
        <v>46</v>
      </c>
      <c r="B43" s="57"/>
      <c r="C43" s="57"/>
      <c r="D43" s="57"/>
      <c r="E43" s="57" t="s">
        <v>47</v>
      </c>
      <c r="F43" s="57"/>
      <c r="G43" s="57"/>
      <c r="H43" s="57"/>
      <c r="I43" s="57"/>
      <c r="J43" s="65"/>
    </row>
    <row r="44" spans="1:10" x14ac:dyDescent="0.15">
      <c r="A44" s="176" t="s">
        <v>48</v>
      </c>
      <c r="B44" s="177"/>
      <c r="C44" s="177"/>
      <c r="D44" s="177"/>
      <c r="E44" s="49" t="s">
        <v>49</v>
      </c>
      <c r="F44" s="49"/>
      <c r="G44" s="50"/>
      <c r="H44" s="50"/>
      <c r="I44" s="50"/>
      <c r="J44" s="51" t="s">
        <v>42</v>
      </c>
    </row>
    <row r="45" spans="1:10" x14ac:dyDescent="0.15">
      <c r="A45" s="176" t="s">
        <v>50</v>
      </c>
      <c r="B45" s="177"/>
      <c r="C45" s="177"/>
      <c r="D45" s="177"/>
      <c r="E45" s="49" t="s">
        <v>51</v>
      </c>
      <c r="F45" s="49"/>
      <c r="G45" s="50"/>
      <c r="H45" s="50"/>
      <c r="I45" s="50"/>
      <c r="J45" s="51" t="s">
        <v>42</v>
      </c>
    </row>
    <row r="46" spans="1:10" x14ac:dyDescent="0.15">
      <c r="A46" s="176" t="s">
        <v>52</v>
      </c>
      <c r="B46" s="177"/>
      <c r="C46" s="177"/>
      <c r="D46" s="177"/>
      <c r="E46" s="49" t="s">
        <v>49</v>
      </c>
      <c r="F46" s="49"/>
      <c r="G46" s="50"/>
      <c r="H46" s="50"/>
      <c r="I46" s="50"/>
      <c r="J46" s="51" t="s">
        <v>42</v>
      </c>
    </row>
    <row r="47" spans="1:10" x14ac:dyDescent="0.15">
      <c r="A47" s="66" t="s">
        <v>53</v>
      </c>
      <c r="B47" s="67"/>
      <c r="C47" s="67"/>
      <c r="D47" s="67"/>
      <c r="E47" s="67"/>
      <c r="F47" s="67"/>
      <c r="G47" s="62"/>
      <c r="H47" s="62"/>
      <c r="I47" s="62"/>
      <c r="J47" s="63" t="s">
        <v>42</v>
      </c>
    </row>
    <row r="48" spans="1:10" x14ac:dyDescent="0.15">
      <c r="A48" s="61" t="s">
        <v>54</v>
      </c>
      <c r="B48" s="67"/>
      <c r="C48" s="68"/>
      <c r="D48" s="68"/>
      <c r="E48" s="68"/>
      <c r="F48" s="68"/>
      <c r="G48" s="68"/>
      <c r="H48" s="68"/>
      <c r="I48" s="69"/>
      <c r="J48" s="63" t="s">
        <v>42</v>
      </c>
    </row>
    <row r="49" spans="1:21" ht="14.25" thickBot="1" x14ac:dyDescent="0.2">
      <c r="A49" s="70" t="s">
        <v>146</v>
      </c>
      <c r="B49" s="71"/>
      <c r="C49" s="71"/>
      <c r="D49" s="71"/>
      <c r="E49" s="71"/>
      <c r="F49" s="71"/>
      <c r="G49" s="71"/>
      <c r="H49" s="71"/>
      <c r="I49" s="71"/>
      <c r="J49" s="72" t="s">
        <v>138</v>
      </c>
    </row>
    <row r="50" spans="1:21" ht="123.75" customHeight="1" thickBot="1" x14ac:dyDescent="0.2">
      <c r="A50" s="73" t="s">
        <v>55</v>
      </c>
      <c r="B50" s="179"/>
      <c r="C50" s="180"/>
      <c r="D50" s="180"/>
      <c r="E50" s="180"/>
      <c r="F50" s="180"/>
      <c r="G50" s="180"/>
      <c r="H50" s="180"/>
      <c r="I50" s="180"/>
      <c r="J50" s="181"/>
    </row>
    <row r="51" spans="1:21" x14ac:dyDescent="0.15">
      <c r="A51" s="46" t="s">
        <v>56</v>
      </c>
      <c r="B51" s="46"/>
      <c r="C51" s="46"/>
      <c r="D51" s="46"/>
      <c r="E51" s="46"/>
      <c r="F51" s="46"/>
      <c r="G51" s="46"/>
      <c r="H51" s="46"/>
      <c r="I51" s="46"/>
      <c r="J51" s="46"/>
    </row>
    <row r="52" spans="1:21" x14ac:dyDescent="0.15">
      <c r="A52" s="50"/>
      <c r="B52" s="50"/>
      <c r="C52" s="50"/>
      <c r="D52" s="50"/>
      <c r="E52" s="50"/>
      <c r="F52" s="50"/>
      <c r="G52" s="50"/>
      <c r="H52" s="50"/>
      <c r="I52" s="50"/>
      <c r="J52" s="50"/>
    </row>
    <row r="53" spans="1:21" ht="14.25" thickBot="1" x14ac:dyDescent="0.2">
      <c r="A53" s="34" t="s">
        <v>57</v>
      </c>
      <c r="B53" s="34"/>
      <c r="C53" s="34"/>
      <c r="D53" s="34"/>
      <c r="E53" s="34"/>
      <c r="F53" s="34"/>
      <c r="G53" s="34"/>
      <c r="H53" s="34"/>
      <c r="I53" s="34"/>
      <c r="J53" s="34"/>
    </row>
    <row r="54" spans="1:21" x14ac:dyDescent="0.15">
      <c r="A54" s="182" t="s">
        <v>139</v>
      </c>
      <c r="B54" s="183"/>
      <c r="C54" s="183"/>
      <c r="D54" s="183"/>
      <c r="E54" s="183"/>
      <c r="F54" s="184"/>
      <c r="G54" s="184"/>
      <c r="H54" s="184"/>
      <c r="I54" s="184"/>
      <c r="J54" s="185"/>
      <c r="L54" s="74"/>
      <c r="M54" s="74"/>
      <c r="N54" s="50"/>
      <c r="O54" s="50"/>
      <c r="P54" s="50"/>
      <c r="Q54" s="75"/>
      <c r="R54" s="50"/>
      <c r="S54" s="76"/>
      <c r="T54" s="76"/>
      <c r="U54" s="50"/>
    </row>
    <row r="55" spans="1:21" x14ac:dyDescent="0.15">
      <c r="A55" s="66" t="s">
        <v>58</v>
      </c>
      <c r="B55" s="62"/>
      <c r="C55" s="62"/>
      <c r="D55" s="62"/>
      <c r="E55" s="62"/>
      <c r="F55" s="62"/>
      <c r="G55" s="62"/>
      <c r="H55" s="62"/>
      <c r="I55" s="57"/>
      <c r="J55" s="77"/>
      <c r="L55" s="74"/>
      <c r="M55" s="74"/>
      <c r="N55" s="50"/>
      <c r="O55" s="50"/>
      <c r="P55" s="50"/>
      <c r="Q55" s="75"/>
      <c r="R55" s="50"/>
      <c r="S55" s="76"/>
      <c r="T55" s="76"/>
      <c r="U55" s="50"/>
    </row>
    <row r="56" spans="1:21" ht="27" customHeight="1" x14ac:dyDescent="0.15">
      <c r="A56" s="78" t="s">
        <v>59</v>
      </c>
      <c r="B56" s="79" t="s">
        <v>10</v>
      </c>
      <c r="C56" s="79" t="s">
        <v>60</v>
      </c>
      <c r="D56" s="79" t="s">
        <v>61</v>
      </c>
      <c r="E56" s="79" t="s">
        <v>62</v>
      </c>
      <c r="F56" s="80" t="s">
        <v>63</v>
      </c>
      <c r="G56" s="80" t="s">
        <v>64</v>
      </c>
      <c r="H56" s="154" t="s">
        <v>65</v>
      </c>
      <c r="I56" s="174"/>
      <c r="J56" s="178"/>
    </row>
    <row r="57" spans="1:21" s="85" customFormat="1" x14ac:dyDescent="0.15">
      <c r="A57" s="146" t="s">
        <v>66</v>
      </c>
      <c r="B57" s="79">
        <v>2</v>
      </c>
      <c r="C57" s="82"/>
      <c r="D57" s="82"/>
      <c r="E57" s="82"/>
      <c r="F57" s="83">
        <f>C57*D57*E57</f>
        <v>0</v>
      </c>
      <c r="G57" s="82"/>
      <c r="H57" s="148" t="str">
        <f>IF(F57=0,"",F57/G57)</f>
        <v/>
      </c>
      <c r="I57" s="149"/>
      <c r="J57" s="84" t="s">
        <v>67</v>
      </c>
    </row>
    <row r="58" spans="1:21" x14ac:dyDescent="0.15">
      <c r="A58" s="157"/>
      <c r="B58" s="79">
        <v>1</v>
      </c>
      <c r="C58" s="82"/>
      <c r="D58" s="82"/>
      <c r="E58" s="82"/>
      <c r="F58" s="83">
        <f>C58*D58*E58</f>
        <v>0</v>
      </c>
      <c r="G58" s="82"/>
      <c r="H58" s="148" t="str">
        <f>IF(F58=0,"",F58/G58)</f>
        <v/>
      </c>
      <c r="I58" s="149"/>
      <c r="J58" s="84" t="s">
        <v>68</v>
      </c>
    </row>
    <row r="59" spans="1:21" x14ac:dyDescent="0.15">
      <c r="A59" s="146" t="s">
        <v>69</v>
      </c>
      <c r="B59" s="79">
        <v>2</v>
      </c>
      <c r="C59" s="82"/>
      <c r="D59" s="82"/>
      <c r="E59" s="82"/>
      <c r="F59" s="83">
        <f>C59*D59*E59</f>
        <v>0</v>
      </c>
      <c r="G59" s="82"/>
      <c r="H59" s="148" t="str">
        <f>IF(F59=0,"",F59/G59)</f>
        <v/>
      </c>
      <c r="I59" s="149"/>
      <c r="J59" s="84" t="s">
        <v>68</v>
      </c>
    </row>
    <row r="60" spans="1:21" ht="14.25" thickBot="1" x14ac:dyDescent="0.2">
      <c r="A60" s="147"/>
      <c r="B60" s="86">
        <v>1</v>
      </c>
      <c r="C60" s="87"/>
      <c r="D60" s="87"/>
      <c r="E60" s="87"/>
      <c r="F60" s="88">
        <f>C60*D60*E60</f>
        <v>0</v>
      </c>
      <c r="G60" s="87"/>
      <c r="H60" s="150" t="str">
        <f>IF(F60=0,"",F60/G60)</f>
        <v/>
      </c>
      <c r="I60" s="151"/>
      <c r="J60" s="89" t="s">
        <v>68</v>
      </c>
    </row>
    <row r="61" spans="1:21" x14ac:dyDescent="0.15">
      <c r="A61" s="90" t="s">
        <v>140</v>
      </c>
      <c r="B61" s="91"/>
      <c r="C61" s="91"/>
      <c r="D61" s="91"/>
      <c r="E61" s="91"/>
      <c r="F61" s="91"/>
      <c r="G61" s="91"/>
      <c r="H61" s="91"/>
      <c r="I61" s="91"/>
      <c r="J61" s="92"/>
    </row>
    <row r="62" spans="1:21" ht="15.75" customHeight="1" x14ac:dyDescent="0.15">
      <c r="A62" s="78" t="s">
        <v>59</v>
      </c>
      <c r="B62" s="79" t="s">
        <v>10</v>
      </c>
      <c r="C62" s="79" t="s">
        <v>70</v>
      </c>
      <c r="D62" s="79" t="s">
        <v>71</v>
      </c>
      <c r="E62" s="80" t="s">
        <v>72</v>
      </c>
      <c r="F62" s="80" t="s">
        <v>73</v>
      </c>
      <c r="G62" s="174" t="s">
        <v>74</v>
      </c>
      <c r="H62" s="175"/>
      <c r="I62" s="154" t="s">
        <v>75</v>
      </c>
      <c r="J62" s="155"/>
      <c r="L62" s="74"/>
      <c r="M62" s="74"/>
      <c r="N62" s="50"/>
      <c r="O62" s="50"/>
      <c r="P62" s="50"/>
      <c r="Q62" s="75"/>
      <c r="R62" s="50"/>
      <c r="S62" s="76"/>
      <c r="T62" s="76"/>
      <c r="U62" s="50"/>
    </row>
    <row r="63" spans="1:21" ht="13.5" customHeight="1" x14ac:dyDescent="0.15">
      <c r="A63" s="146" t="s">
        <v>76</v>
      </c>
      <c r="B63" s="79">
        <v>3</v>
      </c>
      <c r="C63" s="93"/>
      <c r="D63" s="82"/>
      <c r="E63" s="82"/>
      <c r="F63" s="94" t="str">
        <f>IF(E63=0,"",#REF!/(C63*D63*E63))</f>
        <v/>
      </c>
      <c r="G63" s="95" t="str">
        <f t="shared" ref="G63:G68" si="0">IF(D63=0,"",C63/(D63*E63*F63))</f>
        <v/>
      </c>
      <c r="H63" s="96" t="s">
        <v>77</v>
      </c>
      <c r="I63" s="97"/>
      <c r="J63" s="84" t="s">
        <v>68</v>
      </c>
      <c r="L63" s="74"/>
      <c r="M63" s="74"/>
      <c r="N63" s="50"/>
      <c r="O63" s="50"/>
      <c r="P63" s="50"/>
      <c r="Q63" s="75"/>
      <c r="R63" s="50"/>
      <c r="S63" s="76"/>
      <c r="T63" s="76"/>
      <c r="U63" s="50"/>
    </row>
    <row r="64" spans="1:21" x14ac:dyDescent="0.15">
      <c r="A64" s="156"/>
      <c r="B64" s="79">
        <v>2</v>
      </c>
      <c r="C64" s="93"/>
      <c r="D64" s="82"/>
      <c r="E64" s="82"/>
      <c r="F64" s="94" t="str">
        <f>IF(E64=0,"",#REF!/(C64*D64*E64))</f>
        <v/>
      </c>
      <c r="G64" s="95" t="str">
        <f t="shared" si="0"/>
        <v/>
      </c>
      <c r="H64" s="96" t="s">
        <v>78</v>
      </c>
      <c r="I64" s="97"/>
      <c r="J64" s="84" t="s">
        <v>68</v>
      </c>
      <c r="L64" s="74"/>
      <c r="M64" s="74"/>
      <c r="N64" s="50"/>
      <c r="O64" s="50"/>
      <c r="P64" s="50"/>
      <c r="Q64" s="75"/>
      <c r="R64" s="50"/>
      <c r="S64" s="76"/>
      <c r="T64" s="76"/>
      <c r="U64" s="50"/>
    </row>
    <row r="65" spans="1:21" x14ac:dyDescent="0.15">
      <c r="A65" s="157"/>
      <c r="B65" s="79">
        <v>1</v>
      </c>
      <c r="C65" s="93"/>
      <c r="D65" s="82"/>
      <c r="E65" s="82"/>
      <c r="F65" s="94" t="str">
        <f>IF(E65=0,"",#REF!/(C65*D65*E65))</f>
        <v/>
      </c>
      <c r="G65" s="95" t="str">
        <f t="shared" si="0"/>
        <v/>
      </c>
      <c r="H65" s="96" t="s">
        <v>78</v>
      </c>
      <c r="I65" s="97"/>
      <c r="J65" s="84" t="s">
        <v>68</v>
      </c>
      <c r="L65" s="74"/>
      <c r="M65" s="74"/>
      <c r="N65" s="50"/>
      <c r="O65" s="50"/>
      <c r="P65" s="50"/>
      <c r="Q65" s="75"/>
      <c r="R65" s="50"/>
      <c r="S65" s="76"/>
      <c r="T65" s="76"/>
      <c r="U65" s="50"/>
    </row>
    <row r="66" spans="1:21" x14ac:dyDescent="0.15">
      <c r="A66" s="146" t="s">
        <v>79</v>
      </c>
      <c r="B66" s="79">
        <v>3</v>
      </c>
      <c r="C66" s="93"/>
      <c r="D66" s="82"/>
      <c r="E66" s="82"/>
      <c r="F66" s="94" t="str">
        <f>IF(E66=0,"",#REF!/(C66*D66*E66))</f>
        <v/>
      </c>
      <c r="G66" s="95" t="str">
        <f t="shared" si="0"/>
        <v/>
      </c>
      <c r="H66" s="96" t="s">
        <v>78</v>
      </c>
      <c r="I66" s="97"/>
      <c r="J66" s="84" t="s">
        <v>68</v>
      </c>
      <c r="L66" s="74"/>
      <c r="M66" s="74"/>
      <c r="N66" s="50"/>
      <c r="O66" s="50"/>
      <c r="P66" s="50"/>
      <c r="Q66" s="75"/>
      <c r="R66" s="50"/>
      <c r="S66" s="76"/>
      <c r="T66" s="76"/>
      <c r="U66" s="50"/>
    </row>
    <row r="67" spans="1:21" x14ac:dyDescent="0.15">
      <c r="A67" s="156"/>
      <c r="B67" s="98">
        <v>2</v>
      </c>
      <c r="C67" s="99"/>
      <c r="D67" s="100"/>
      <c r="E67" s="100"/>
      <c r="F67" s="101" t="str">
        <f>IF(E67=0,"",#REF!/(C67*D67*E67))</f>
        <v/>
      </c>
      <c r="G67" s="95" t="str">
        <f t="shared" si="0"/>
        <v/>
      </c>
      <c r="H67" s="102" t="s">
        <v>78</v>
      </c>
      <c r="I67" s="97"/>
      <c r="J67" s="77" t="s">
        <v>68</v>
      </c>
      <c r="L67" s="74"/>
      <c r="M67" s="74"/>
      <c r="N67" s="50"/>
      <c r="O67" s="50"/>
      <c r="P67" s="50"/>
      <c r="Q67" s="75"/>
      <c r="R67" s="50"/>
      <c r="S67" s="76"/>
      <c r="T67" s="76"/>
      <c r="U67" s="50"/>
    </row>
    <row r="68" spans="1:21" ht="14.25" thickBot="1" x14ac:dyDescent="0.2">
      <c r="A68" s="147"/>
      <c r="B68" s="86">
        <v>1</v>
      </c>
      <c r="C68" s="103"/>
      <c r="D68" s="87"/>
      <c r="E68" s="87"/>
      <c r="F68" s="104" t="str">
        <f>IF(E68=0,"",#REF!/(C68*D68*E68))</f>
        <v/>
      </c>
      <c r="G68" s="105" t="str">
        <f t="shared" si="0"/>
        <v/>
      </c>
      <c r="H68" s="106" t="s">
        <v>78</v>
      </c>
      <c r="I68" s="107"/>
      <c r="J68" s="89" t="s">
        <v>68</v>
      </c>
      <c r="L68" s="74"/>
      <c r="M68" s="74"/>
      <c r="N68" s="50"/>
      <c r="O68" s="50"/>
      <c r="P68" s="50"/>
      <c r="Q68" s="75"/>
      <c r="R68" s="50"/>
      <c r="S68" s="76"/>
      <c r="T68" s="76"/>
      <c r="U68" s="50"/>
    </row>
    <row r="69" spans="1:21" x14ac:dyDescent="0.15">
      <c r="A69" s="90" t="s">
        <v>141</v>
      </c>
      <c r="B69" s="91"/>
      <c r="C69" s="91"/>
      <c r="D69" s="91"/>
      <c r="E69" s="91"/>
      <c r="F69" s="91"/>
      <c r="G69" s="91"/>
      <c r="H69" s="91"/>
      <c r="I69" s="91"/>
      <c r="J69" s="92"/>
    </row>
    <row r="70" spans="1:21" x14ac:dyDescent="0.15">
      <c r="A70" s="108" t="s">
        <v>80</v>
      </c>
      <c r="B70" s="50"/>
      <c r="C70" s="50"/>
      <c r="D70" s="50"/>
      <c r="E70" s="50"/>
      <c r="F70" s="50"/>
      <c r="G70" s="50"/>
      <c r="H70" s="50"/>
      <c r="I70" s="50"/>
      <c r="J70" s="65"/>
    </row>
    <row r="71" spans="1:21" s="85" customFormat="1" x14ac:dyDescent="0.15">
      <c r="A71" s="81" t="s">
        <v>81</v>
      </c>
      <c r="B71" s="79" t="s">
        <v>10</v>
      </c>
      <c r="C71" s="79" t="s">
        <v>82</v>
      </c>
      <c r="D71" s="79" t="s">
        <v>83</v>
      </c>
      <c r="E71" s="79" t="s">
        <v>84</v>
      </c>
      <c r="F71" s="79" t="s">
        <v>70</v>
      </c>
      <c r="G71" s="79" t="s">
        <v>85</v>
      </c>
      <c r="H71" s="79" t="s">
        <v>86</v>
      </c>
      <c r="I71" s="109" t="s">
        <v>87</v>
      </c>
      <c r="J71" s="110" t="s">
        <v>88</v>
      </c>
    </row>
    <row r="72" spans="1:21" s="85" customFormat="1" x14ac:dyDescent="0.15">
      <c r="A72" s="146" t="s">
        <v>76</v>
      </c>
      <c r="B72" s="79">
        <v>3</v>
      </c>
      <c r="C72" s="79"/>
      <c r="D72" s="79"/>
      <c r="E72" s="79"/>
      <c r="F72" s="79"/>
      <c r="G72" s="79"/>
      <c r="H72" s="79"/>
      <c r="I72" s="109"/>
      <c r="J72" s="84" t="s">
        <v>89</v>
      </c>
    </row>
    <row r="73" spans="1:21" x14ac:dyDescent="0.15">
      <c r="A73" s="152"/>
      <c r="B73" s="79">
        <v>2</v>
      </c>
      <c r="C73" s="82"/>
      <c r="D73" s="82"/>
      <c r="E73" s="82"/>
      <c r="F73" s="82"/>
      <c r="G73" s="82"/>
      <c r="H73" s="82"/>
      <c r="I73" s="95"/>
      <c r="J73" s="84" t="s">
        <v>89</v>
      </c>
    </row>
    <row r="74" spans="1:21" x14ac:dyDescent="0.15">
      <c r="A74" s="153"/>
      <c r="B74" s="79">
        <v>1</v>
      </c>
      <c r="C74" s="82"/>
      <c r="D74" s="82"/>
      <c r="E74" s="82"/>
      <c r="F74" s="82"/>
      <c r="G74" s="82"/>
      <c r="H74" s="82"/>
      <c r="I74" s="95"/>
      <c r="J74" s="84" t="s">
        <v>90</v>
      </c>
    </row>
    <row r="75" spans="1:21" x14ac:dyDescent="0.15">
      <c r="A75" s="146" t="s">
        <v>79</v>
      </c>
      <c r="B75" s="79">
        <v>3</v>
      </c>
      <c r="C75" s="82"/>
      <c r="D75" s="82"/>
      <c r="E75" s="82"/>
      <c r="F75" s="82"/>
      <c r="G75" s="82"/>
      <c r="H75" s="82"/>
      <c r="I75" s="95"/>
      <c r="J75" s="84" t="s">
        <v>90</v>
      </c>
    </row>
    <row r="76" spans="1:21" x14ac:dyDescent="0.15">
      <c r="A76" s="152"/>
      <c r="B76" s="79">
        <v>2</v>
      </c>
      <c r="C76" s="82"/>
      <c r="D76" s="82"/>
      <c r="E76" s="82"/>
      <c r="F76" s="82"/>
      <c r="G76" s="82"/>
      <c r="H76" s="82"/>
      <c r="I76" s="95"/>
      <c r="J76" s="84" t="s">
        <v>90</v>
      </c>
    </row>
    <row r="77" spans="1:21" x14ac:dyDescent="0.15">
      <c r="A77" s="153"/>
      <c r="B77" s="79">
        <v>1</v>
      </c>
      <c r="C77" s="82"/>
      <c r="D77" s="82"/>
      <c r="E77" s="82"/>
      <c r="F77" s="82"/>
      <c r="G77" s="82"/>
      <c r="H77" s="82"/>
      <c r="I77" s="95"/>
      <c r="J77" s="84" t="s">
        <v>90</v>
      </c>
    </row>
    <row r="78" spans="1:21" x14ac:dyDescent="0.15">
      <c r="A78" s="108" t="s">
        <v>91</v>
      </c>
      <c r="B78" s="50"/>
      <c r="C78" s="50" t="s">
        <v>92</v>
      </c>
      <c r="D78" s="50"/>
      <c r="E78" s="50"/>
      <c r="F78" s="50"/>
      <c r="G78" s="50"/>
      <c r="H78" s="50"/>
      <c r="I78" s="62"/>
      <c r="J78" s="84"/>
    </row>
    <row r="79" spans="1:21" s="85" customFormat="1" x14ac:dyDescent="0.15">
      <c r="A79" s="78" t="s">
        <v>59</v>
      </c>
      <c r="B79" s="79" t="s">
        <v>10</v>
      </c>
      <c r="C79" s="79" t="s">
        <v>70</v>
      </c>
      <c r="D79" s="79" t="s">
        <v>85</v>
      </c>
      <c r="E79" s="79" t="s">
        <v>86</v>
      </c>
      <c r="F79" s="109" t="s">
        <v>93</v>
      </c>
      <c r="G79" s="111"/>
      <c r="H79" s="109" t="s">
        <v>87</v>
      </c>
      <c r="I79" s="112" t="s">
        <v>88</v>
      </c>
      <c r="J79" s="113"/>
    </row>
    <row r="80" spans="1:21" s="85" customFormat="1" x14ac:dyDescent="0.15">
      <c r="A80" s="146" t="s">
        <v>76</v>
      </c>
      <c r="B80" s="79">
        <v>3</v>
      </c>
      <c r="C80" s="114"/>
      <c r="D80" s="115"/>
      <c r="E80" s="115"/>
      <c r="F80" s="116"/>
      <c r="G80" s="96" t="s">
        <v>142</v>
      </c>
      <c r="H80" s="117" t="str">
        <f t="shared" ref="H80:H85" si="1">IF(C80=0,"",C80*D80*E80)</f>
        <v/>
      </c>
      <c r="I80" s="62" t="s">
        <v>77</v>
      </c>
      <c r="J80" s="113"/>
    </row>
    <row r="81" spans="1:10" x14ac:dyDescent="0.15">
      <c r="A81" s="152"/>
      <c r="B81" s="79">
        <v>2</v>
      </c>
      <c r="C81" s="114"/>
      <c r="D81" s="115"/>
      <c r="E81" s="115"/>
      <c r="F81" s="116"/>
      <c r="G81" s="96" t="s">
        <v>94</v>
      </c>
      <c r="H81" s="117" t="str">
        <f t="shared" si="1"/>
        <v/>
      </c>
      <c r="I81" s="62" t="s">
        <v>78</v>
      </c>
      <c r="J81" s="84"/>
    </row>
    <row r="82" spans="1:10" x14ac:dyDescent="0.15">
      <c r="A82" s="153"/>
      <c r="B82" s="79">
        <v>1</v>
      </c>
      <c r="C82" s="114"/>
      <c r="D82" s="115"/>
      <c r="E82" s="115"/>
      <c r="F82" s="116"/>
      <c r="G82" s="96" t="s">
        <v>94</v>
      </c>
      <c r="H82" s="117" t="str">
        <f t="shared" si="1"/>
        <v/>
      </c>
      <c r="I82" s="62" t="s">
        <v>78</v>
      </c>
      <c r="J82" s="84"/>
    </row>
    <row r="83" spans="1:10" x14ac:dyDescent="0.15">
      <c r="A83" s="146" t="s">
        <v>79</v>
      </c>
      <c r="B83" s="79">
        <v>3</v>
      </c>
      <c r="C83" s="114"/>
      <c r="D83" s="115"/>
      <c r="E83" s="115"/>
      <c r="F83" s="116"/>
      <c r="G83" s="96" t="s">
        <v>94</v>
      </c>
      <c r="H83" s="117" t="str">
        <f t="shared" si="1"/>
        <v/>
      </c>
      <c r="I83" s="62" t="s">
        <v>78</v>
      </c>
      <c r="J83" s="84"/>
    </row>
    <row r="84" spans="1:10" x14ac:dyDescent="0.15">
      <c r="A84" s="152"/>
      <c r="B84" s="79">
        <v>2</v>
      </c>
      <c r="C84" s="114"/>
      <c r="D84" s="115"/>
      <c r="E84" s="115"/>
      <c r="F84" s="116"/>
      <c r="G84" s="96" t="s">
        <v>94</v>
      </c>
      <c r="H84" s="117" t="str">
        <f t="shared" si="1"/>
        <v/>
      </c>
      <c r="I84" s="62" t="s">
        <v>78</v>
      </c>
      <c r="J84" s="84"/>
    </row>
    <row r="85" spans="1:10" ht="14.25" thickBot="1" x14ac:dyDescent="0.2">
      <c r="A85" s="167"/>
      <c r="B85" s="86">
        <v>1</v>
      </c>
      <c r="C85" s="118"/>
      <c r="D85" s="119"/>
      <c r="E85" s="119"/>
      <c r="F85" s="120"/>
      <c r="G85" s="106" t="s">
        <v>94</v>
      </c>
      <c r="H85" s="117" t="str">
        <f t="shared" si="1"/>
        <v/>
      </c>
      <c r="I85" s="121" t="s">
        <v>78</v>
      </c>
      <c r="J85" s="89"/>
    </row>
    <row r="86" spans="1:10" ht="14.25" thickBot="1" x14ac:dyDescent="0.2">
      <c r="A86" s="122" t="s">
        <v>95</v>
      </c>
      <c r="B86" s="123"/>
      <c r="C86" s="123" t="s">
        <v>96</v>
      </c>
      <c r="D86" s="123"/>
      <c r="E86" s="123"/>
      <c r="F86" s="123"/>
      <c r="G86" s="123"/>
      <c r="H86" s="123"/>
      <c r="I86" s="123"/>
      <c r="J86" s="124"/>
    </row>
    <row r="87" spans="1:10" x14ac:dyDescent="0.15">
      <c r="A87" s="46" t="s">
        <v>97</v>
      </c>
      <c r="B87" s="46"/>
      <c r="C87" s="46"/>
      <c r="D87" s="46"/>
      <c r="E87" s="46"/>
      <c r="F87" s="46"/>
      <c r="G87" s="46"/>
      <c r="H87" s="46"/>
      <c r="I87" s="46"/>
      <c r="J87" s="46"/>
    </row>
    <row r="88" spans="1:10" x14ac:dyDescent="0.15">
      <c r="A88" s="50" t="s">
        <v>143</v>
      </c>
      <c r="B88" s="50"/>
      <c r="C88" s="50"/>
      <c r="D88" s="50"/>
      <c r="E88" s="50"/>
      <c r="F88" s="50"/>
      <c r="G88" s="50"/>
      <c r="H88" s="50"/>
      <c r="I88" s="50"/>
      <c r="J88" s="50"/>
    </row>
    <row r="89" spans="1:10" x14ac:dyDescent="0.15">
      <c r="A89" s="50" t="s">
        <v>98</v>
      </c>
      <c r="B89" s="50"/>
      <c r="C89" s="50"/>
      <c r="D89" s="50"/>
      <c r="E89" s="50"/>
      <c r="F89" s="50"/>
      <c r="G89" s="50"/>
      <c r="H89" s="50"/>
      <c r="I89" s="50"/>
      <c r="J89" s="50"/>
    </row>
    <row r="90" spans="1:10" x14ac:dyDescent="0.15">
      <c r="A90" s="50" t="s">
        <v>99</v>
      </c>
      <c r="B90" s="50"/>
      <c r="C90" s="50"/>
      <c r="D90" s="50"/>
      <c r="E90" s="50"/>
      <c r="F90" s="50"/>
      <c r="G90" s="50"/>
      <c r="H90" s="50"/>
      <c r="I90" s="50"/>
      <c r="J90" s="50"/>
    </row>
    <row r="91" spans="1:10" ht="11.25" customHeight="1" x14ac:dyDescent="0.15">
      <c r="A91" s="50"/>
      <c r="B91" s="50"/>
      <c r="C91" s="50"/>
      <c r="D91" s="50"/>
      <c r="E91" s="50"/>
      <c r="F91" s="50"/>
      <c r="G91" s="50"/>
      <c r="H91" s="50"/>
      <c r="I91" s="50"/>
      <c r="J91" s="50"/>
    </row>
    <row r="92" spans="1:10" ht="14.25" thickBot="1" x14ac:dyDescent="0.2">
      <c r="A92" s="125" t="s">
        <v>100</v>
      </c>
      <c r="B92" s="50"/>
      <c r="C92" s="50"/>
      <c r="D92" s="50"/>
      <c r="E92" s="50"/>
      <c r="F92" s="50"/>
      <c r="G92" s="50"/>
      <c r="H92" s="50"/>
      <c r="I92" s="50"/>
      <c r="J92" s="50"/>
    </row>
    <row r="93" spans="1:10" ht="16.5" customHeight="1" x14ac:dyDescent="0.15">
      <c r="A93" s="126" t="s">
        <v>101</v>
      </c>
      <c r="B93" s="168" t="s">
        <v>102</v>
      </c>
      <c r="C93" s="169"/>
      <c r="D93" s="170"/>
      <c r="E93" s="168" t="s">
        <v>103</v>
      </c>
      <c r="F93" s="173"/>
      <c r="G93" s="168" t="s">
        <v>104</v>
      </c>
      <c r="H93" s="171"/>
      <c r="I93" s="171"/>
      <c r="J93" s="172"/>
    </row>
    <row r="94" spans="1:10" x14ac:dyDescent="0.15">
      <c r="A94" s="127" t="s">
        <v>105</v>
      </c>
      <c r="B94" s="128" t="s">
        <v>144</v>
      </c>
      <c r="C94" s="129"/>
      <c r="D94" s="102"/>
      <c r="E94" s="57"/>
      <c r="F94" s="102"/>
      <c r="G94" s="158"/>
      <c r="H94" s="159"/>
      <c r="I94" s="159"/>
      <c r="J94" s="160"/>
    </row>
    <row r="95" spans="1:10" x14ac:dyDescent="0.15">
      <c r="A95" s="130" t="s">
        <v>106</v>
      </c>
      <c r="B95" s="131" t="s">
        <v>107</v>
      </c>
      <c r="C95" s="132"/>
      <c r="D95" s="133"/>
      <c r="E95" s="134"/>
      <c r="F95" s="133"/>
      <c r="G95" s="161"/>
      <c r="H95" s="162"/>
      <c r="I95" s="162"/>
      <c r="J95" s="163"/>
    </row>
    <row r="96" spans="1:10" x14ac:dyDescent="0.15">
      <c r="A96" s="130" t="s">
        <v>108</v>
      </c>
      <c r="B96" s="131" t="s">
        <v>109</v>
      </c>
      <c r="C96" s="132"/>
      <c r="D96" s="133"/>
      <c r="E96" s="134"/>
      <c r="F96" s="133"/>
      <c r="G96" s="161"/>
      <c r="H96" s="162"/>
      <c r="I96" s="162"/>
      <c r="J96" s="163"/>
    </row>
    <row r="97" spans="1:10" x14ac:dyDescent="0.15">
      <c r="A97" s="130" t="s">
        <v>110</v>
      </c>
      <c r="B97" s="131" t="s">
        <v>111</v>
      </c>
      <c r="C97" s="132"/>
      <c r="D97" s="133"/>
      <c r="E97" s="134"/>
      <c r="F97" s="133"/>
      <c r="G97" s="161"/>
      <c r="H97" s="162"/>
      <c r="I97" s="162"/>
      <c r="J97" s="163"/>
    </row>
    <row r="98" spans="1:10" x14ac:dyDescent="0.15">
      <c r="A98" s="130" t="s">
        <v>112</v>
      </c>
      <c r="B98" s="131" t="s">
        <v>113</v>
      </c>
      <c r="C98" s="132"/>
      <c r="D98" s="133"/>
      <c r="E98" s="134"/>
      <c r="F98" s="133"/>
      <c r="G98" s="161"/>
      <c r="H98" s="162"/>
      <c r="I98" s="162"/>
      <c r="J98" s="163"/>
    </row>
    <row r="99" spans="1:10" x14ac:dyDescent="0.15">
      <c r="A99" s="130" t="s">
        <v>114</v>
      </c>
      <c r="B99" s="131" t="s">
        <v>115</v>
      </c>
      <c r="C99" s="132"/>
      <c r="D99" s="133"/>
      <c r="E99" s="134"/>
      <c r="F99" s="133"/>
      <c r="G99" s="161"/>
      <c r="H99" s="162"/>
      <c r="I99" s="162"/>
      <c r="J99" s="163"/>
    </row>
    <row r="100" spans="1:10" x14ac:dyDescent="0.15">
      <c r="A100" s="135" t="s">
        <v>116</v>
      </c>
      <c r="B100" s="136" t="s">
        <v>117</v>
      </c>
      <c r="C100" s="137"/>
      <c r="D100" s="138"/>
      <c r="E100" s="54"/>
      <c r="F100" s="139"/>
      <c r="G100" s="164"/>
      <c r="H100" s="165"/>
      <c r="I100" s="165"/>
      <c r="J100" s="166"/>
    </row>
    <row r="101" spans="1:10" x14ac:dyDescent="0.15">
      <c r="A101" s="50"/>
      <c r="B101" s="50"/>
      <c r="C101" s="50"/>
      <c r="D101" s="50"/>
      <c r="E101" s="50"/>
      <c r="F101" s="50"/>
      <c r="G101" s="50"/>
      <c r="H101" s="50"/>
      <c r="I101" s="50"/>
      <c r="J101" s="50"/>
    </row>
    <row r="102" spans="1:10" ht="11.25" customHeight="1" x14ac:dyDescent="0.15">
      <c r="A102" s="50"/>
      <c r="B102" s="50"/>
      <c r="C102" s="50"/>
      <c r="D102" s="50"/>
      <c r="E102" s="50"/>
      <c r="F102" s="50"/>
      <c r="G102" s="50"/>
      <c r="H102" s="50"/>
      <c r="I102" s="50"/>
      <c r="J102" s="50"/>
    </row>
    <row r="103" spans="1:10" ht="14.25" thickBot="1" x14ac:dyDescent="0.2">
      <c r="A103" s="34" t="s">
        <v>145</v>
      </c>
      <c r="B103" s="50"/>
      <c r="C103" s="50"/>
      <c r="D103" s="50"/>
      <c r="E103" s="50"/>
      <c r="F103" s="50"/>
      <c r="G103" s="50"/>
      <c r="H103" s="50"/>
      <c r="I103" s="50"/>
      <c r="J103" s="50"/>
    </row>
    <row r="104" spans="1:10" ht="111.75" customHeight="1" thickBot="1" x14ac:dyDescent="0.2">
      <c r="A104" s="143"/>
      <c r="B104" s="144"/>
      <c r="C104" s="144"/>
      <c r="D104" s="144"/>
      <c r="E104" s="144"/>
      <c r="F104" s="144"/>
      <c r="G104" s="144"/>
      <c r="H104" s="144"/>
      <c r="I104" s="144"/>
      <c r="J104" s="145"/>
    </row>
    <row r="105" spans="1:10" x14ac:dyDescent="0.15">
      <c r="A105" s="50" t="s">
        <v>118</v>
      </c>
      <c r="B105" s="140"/>
      <c r="C105" s="140"/>
      <c r="D105" s="140"/>
      <c r="E105" s="140"/>
      <c r="F105" s="140"/>
      <c r="G105" s="140"/>
      <c r="H105" s="140"/>
      <c r="I105" s="140"/>
      <c r="J105" s="141"/>
    </row>
  </sheetData>
  <mergeCells count="40">
    <mergeCell ref="A6:J6"/>
    <mergeCell ref="G15:I15"/>
    <mergeCell ref="A17:J17"/>
    <mergeCell ref="G10:I10"/>
    <mergeCell ref="G12:I12"/>
    <mergeCell ref="G14:I14"/>
    <mergeCell ref="A44:D44"/>
    <mergeCell ref="A18:J18"/>
    <mergeCell ref="A34:E34"/>
    <mergeCell ref="A22:A23"/>
    <mergeCell ref="A35:E35"/>
    <mergeCell ref="D22:J22"/>
    <mergeCell ref="B22:C22"/>
    <mergeCell ref="B23:C23"/>
    <mergeCell ref="F23:J23"/>
    <mergeCell ref="I25:J25"/>
    <mergeCell ref="A46:D46"/>
    <mergeCell ref="A45:D45"/>
    <mergeCell ref="H56:J56"/>
    <mergeCell ref="B50:J50"/>
    <mergeCell ref="A54:J54"/>
    <mergeCell ref="H57:I57"/>
    <mergeCell ref="H58:I58"/>
    <mergeCell ref="G94:J100"/>
    <mergeCell ref="A83:A85"/>
    <mergeCell ref="A66:A68"/>
    <mergeCell ref="B93:D93"/>
    <mergeCell ref="G93:J93"/>
    <mergeCell ref="E93:F93"/>
    <mergeCell ref="G62:H62"/>
    <mergeCell ref="A57:A58"/>
    <mergeCell ref="A75:A77"/>
    <mergeCell ref="A80:A82"/>
    <mergeCell ref="A104:J104"/>
    <mergeCell ref="A59:A60"/>
    <mergeCell ref="H59:I59"/>
    <mergeCell ref="H60:I60"/>
    <mergeCell ref="A72:A74"/>
    <mergeCell ref="I62:J62"/>
    <mergeCell ref="A63:A65"/>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oddFooter>
  </headerFooter>
  <rowBreaks count="1" manualBreakCount="1">
    <brk id="5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34</xdr:row>
                    <xdr:rowOff>0</xdr:rowOff>
                  </from>
                  <to>
                    <xdr:col>5</xdr:col>
                    <xdr:colOff>200025</xdr:colOff>
                    <xdr:row>34</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34</xdr:row>
                    <xdr:rowOff>0</xdr:rowOff>
                  </from>
                  <to>
                    <xdr:col>7</xdr:col>
                    <xdr:colOff>200025</xdr:colOff>
                    <xdr:row>34</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38</xdr:row>
                    <xdr:rowOff>0</xdr:rowOff>
                  </from>
                  <to>
                    <xdr:col>0</xdr:col>
                    <xdr:colOff>200025</xdr:colOff>
                    <xdr:row>38</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41</xdr:row>
                    <xdr:rowOff>9525</xdr:rowOff>
                  </from>
                  <to>
                    <xdr:col>0</xdr:col>
                    <xdr:colOff>200025</xdr:colOff>
                    <xdr:row>42</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47</xdr:row>
                    <xdr:rowOff>9525</xdr:rowOff>
                  </from>
                  <to>
                    <xdr:col>0</xdr:col>
                    <xdr:colOff>200025</xdr:colOff>
                    <xdr:row>48</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45</xdr:row>
                    <xdr:rowOff>0</xdr:rowOff>
                  </from>
                  <to>
                    <xdr:col>4</xdr:col>
                    <xdr:colOff>200025</xdr:colOff>
                    <xdr:row>45</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45</xdr:row>
                    <xdr:rowOff>0</xdr:rowOff>
                  </from>
                  <to>
                    <xdr:col>4</xdr:col>
                    <xdr:colOff>200025</xdr:colOff>
                    <xdr:row>45</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69</xdr:row>
                    <xdr:rowOff>0</xdr:rowOff>
                  </from>
                  <to>
                    <xdr:col>0</xdr:col>
                    <xdr:colOff>190500</xdr:colOff>
                    <xdr:row>69</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77</xdr:row>
                    <xdr:rowOff>0</xdr:rowOff>
                  </from>
                  <to>
                    <xdr:col>0</xdr:col>
                    <xdr:colOff>190500</xdr:colOff>
                    <xdr:row>77</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60</xdr:row>
                    <xdr:rowOff>0</xdr:rowOff>
                  </from>
                  <to>
                    <xdr:col>0</xdr:col>
                    <xdr:colOff>209550</xdr:colOff>
                    <xdr:row>60</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85</xdr:row>
                    <xdr:rowOff>9525</xdr:rowOff>
                  </from>
                  <to>
                    <xdr:col>0</xdr:col>
                    <xdr:colOff>200025</xdr:colOff>
                    <xdr:row>86</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34</xdr:row>
                    <xdr:rowOff>0</xdr:rowOff>
                  </from>
                  <to>
                    <xdr:col>5</xdr:col>
                    <xdr:colOff>200025</xdr:colOff>
                    <xdr:row>34</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34</xdr:row>
                    <xdr:rowOff>0</xdr:rowOff>
                  </from>
                  <to>
                    <xdr:col>7</xdr:col>
                    <xdr:colOff>200025</xdr:colOff>
                    <xdr:row>34</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38</xdr:row>
                    <xdr:rowOff>0</xdr:rowOff>
                  </from>
                  <to>
                    <xdr:col>0</xdr:col>
                    <xdr:colOff>200025</xdr:colOff>
                    <xdr:row>38</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45</xdr:row>
                    <xdr:rowOff>0</xdr:rowOff>
                  </from>
                  <to>
                    <xdr:col>4</xdr:col>
                    <xdr:colOff>200025</xdr:colOff>
                    <xdr:row>45</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45</xdr:row>
                    <xdr:rowOff>0</xdr:rowOff>
                  </from>
                  <to>
                    <xdr:col>4</xdr:col>
                    <xdr:colOff>200025</xdr:colOff>
                    <xdr:row>45</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69</xdr:row>
                    <xdr:rowOff>0</xdr:rowOff>
                  </from>
                  <to>
                    <xdr:col>0</xdr:col>
                    <xdr:colOff>190500</xdr:colOff>
                    <xdr:row>69</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77</xdr:row>
                    <xdr:rowOff>0</xdr:rowOff>
                  </from>
                  <to>
                    <xdr:col>0</xdr:col>
                    <xdr:colOff>190500</xdr:colOff>
                    <xdr:row>77</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60</xdr:row>
                    <xdr:rowOff>0</xdr:rowOff>
                  </from>
                  <to>
                    <xdr:col>0</xdr:col>
                    <xdr:colOff>209550</xdr:colOff>
                    <xdr:row>60</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85</xdr:row>
                    <xdr:rowOff>9525</xdr:rowOff>
                  </from>
                  <to>
                    <xdr:col>0</xdr:col>
                    <xdr:colOff>200025</xdr:colOff>
                    <xdr:row>86</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48</xdr:row>
                    <xdr:rowOff>9525</xdr:rowOff>
                  </from>
                  <to>
                    <xdr:col>0</xdr:col>
                    <xdr:colOff>200025</xdr:colOff>
                    <xdr:row>48</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26</xdr:row>
                    <xdr:rowOff>9525</xdr:rowOff>
                  </from>
                  <to>
                    <xdr:col>2</xdr:col>
                    <xdr:colOff>200025</xdr:colOff>
                    <xdr:row>26</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26</xdr:row>
                    <xdr:rowOff>9525</xdr:rowOff>
                  </from>
                  <to>
                    <xdr:col>5</xdr:col>
                    <xdr:colOff>200025</xdr:colOff>
                    <xdr:row>26</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23</xdr:row>
                    <xdr:rowOff>19050</xdr:rowOff>
                  </from>
                  <to>
                    <xdr:col>1</xdr:col>
                    <xdr:colOff>200025</xdr:colOff>
                    <xdr:row>23</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23</xdr:row>
                    <xdr:rowOff>19050</xdr:rowOff>
                  </from>
                  <to>
                    <xdr:col>3</xdr:col>
                    <xdr:colOff>200025</xdr:colOff>
                    <xdr:row>23</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23</xdr:row>
                    <xdr:rowOff>19050</xdr:rowOff>
                  </from>
                  <to>
                    <xdr:col>2</xdr:col>
                    <xdr:colOff>200025</xdr:colOff>
                    <xdr:row>23</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23</xdr:row>
                    <xdr:rowOff>19050</xdr:rowOff>
                  </from>
                  <to>
                    <xdr:col>5</xdr:col>
                    <xdr:colOff>200025</xdr:colOff>
                    <xdr:row>23</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23</xdr:row>
                    <xdr:rowOff>19050</xdr:rowOff>
                  </from>
                  <to>
                    <xdr:col>7</xdr:col>
                    <xdr:colOff>200025</xdr:colOff>
                    <xdr:row>23</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27</xdr:row>
                    <xdr:rowOff>9525</xdr:rowOff>
                  </from>
                  <to>
                    <xdr:col>3</xdr:col>
                    <xdr:colOff>200025</xdr:colOff>
                    <xdr:row>27</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29</xdr:row>
                    <xdr:rowOff>19050</xdr:rowOff>
                  </from>
                  <to>
                    <xdr:col>1</xdr:col>
                    <xdr:colOff>200025</xdr:colOff>
                    <xdr:row>29</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29</xdr:row>
                    <xdr:rowOff>19050</xdr:rowOff>
                  </from>
                  <to>
                    <xdr:col>7</xdr:col>
                    <xdr:colOff>571500</xdr:colOff>
                    <xdr:row>29</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29</xdr:row>
                    <xdr:rowOff>19050</xdr:rowOff>
                  </from>
                  <to>
                    <xdr:col>4</xdr:col>
                    <xdr:colOff>657225</xdr:colOff>
                    <xdr:row>29</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98</xdr:row>
                    <xdr:rowOff>0</xdr:rowOff>
                  </from>
                  <to>
                    <xdr:col>0</xdr:col>
                    <xdr:colOff>200025</xdr:colOff>
                    <xdr:row>98</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98</xdr:row>
                    <xdr:rowOff>0</xdr:rowOff>
                  </from>
                  <to>
                    <xdr:col>0</xdr:col>
                    <xdr:colOff>200025</xdr:colOff>
                    <xdr:row>98</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98</xdr:row>
                    <xdr:rowOff>0</xdr:rowOff>
                  </from>
                  <to>
                    <xdr:col>0</xdr:col>
                    <xdr:colOff>200025</xdr:colOff>
                    <xdr:row>98</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98</xdr:row>
                    <xdr:rowOff>0</xdr:rowOff>
                  </from>
                  <to>
                    <xdr:col>0</xdr:col>
                    <xdr:colOff>200025</xdr:colOff>
                    <xdr:row>98</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53</xdr:row>
                    <xdr:rowOff>0</xdr:rowOff>
                  </from>
                  <to>
                    <xdr:col>0</xdr:col>
                    <xdr:colOff>200025</xdr:colOff>
                    <xdr:row>53</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53</xdr:row>
                    <xdr:rowOff>0</xdr:rowOff>
                  </from>
                  <to>
                    <xdr:col>0</xdr:col>
                    <xdr:colOff>200025</xdr:colOff>
                    <xdr:row>53</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46</xdr:row>
                    <xdr:rowOff>0</xdr:rowOff>
                  </from>
                  <to>
                    <xdr:col>0</xdr:col>
                    <xdr:colOff>200025</xdr:colOff>
                    <xdr:row>46</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99</xdr:row>
                    <xdr:rowOff>0</xdr:rowOff>
                  </from>
                  <to>
                    <xdr:col>1</xdr:col>
                    <xdr:colOff>200025</xdr:colOff>
                    <xdr:row>99</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99</xdr:row>
                    <xdr:rowOff>0</xdr:rowOff>
                  </from>
                  <to>
                    <xdr:col>1</xdr:col>
                    <xdr:colOff>200025</xdr:colOff>
                    <xdr:row>99</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99</xdr:row>
                    <xdr:rowOff>0</xdr:rowOff>
                  </from>
                  <to>
                    <xdr:col>1</xdr:col>
                    <xdr:colOff>200025</xdr:colOff>
                    <xdr:row>99</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99</xdr:row>
                    <xdr:rowOff>0</xdr:rowOff>
                  </from>
                  <to>
                    <xdr:col>1</xdr:col>
                    <xdr:colOff>200025</xdr:colOff>
                    <xdr:row>99</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耐震診断報告書</vt:lpstr>
      <vt:lpstr>耐震診断報告書!Print_Area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2012-11-29T08:18:15Z</cp:lastPrinted>
  <dcterms:created xsi:type="dcterms:W3CDTF">2006-07-28T01:59:23Z</dcterms:created>
  <dcterms:modified xsi:type="dcterms:W3CDTF">2020-12-15T06:00:04Z</dcterms:modified>
</cp:coreProperties>
</file>